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65506" windowWidth="12120" windowHeight="9120" tabRatio="601" activeTab="0"/>
  </bookViews>
  <sheets>
    <sheet name="продукция РУВИНИЛ (прайс-лист)" sheetId="1" r:id="rId1"/>
  </sheets>
  <definedNames>
    <definedName name="_xlnm.Print_Area" localSheetId="0">'продукция РУВИНИЛ (прайс-лист)'!$A$1:$H$1304</definedName>
  </definedNames>
  <calcPr fullCalcOnLoad="1"/>
</workbook>
</file>

<file path=xl/sharedStrings.xml><?xml version="1.0" encoding="utf-8"?>
<sst xmlns="http://schemas.openxmlformats.org/spreadsheetml/2006/main" count="4682" uniqueCount="2155">
  <si>
    <t>Э1-05-05</t>
  </si>
  <si>
    <t>Э1-06-05</t>
  </si>
  <si>
    <t>Э1-20-25</t>
  </si>
  <si>
    <t>Э1-20-35</t>
  </si>
  <si>
    <t>Эльба.Розетка без з/к белая</t>
  </si>
  <si>
    <t>Эльба.Розетка с з/к белая</t>
  </si>
  <si>
    <t>Эльба.Розетка с з/к и крышкой белая</t>
  </si>
  <si>
    <t>Эльба.Выключатель 1-кл. белый</t>
  </si>
  <si>
    <t>макс. ввод 40х16</t>
  </si>
  <si>
    <t>65005К</t>
  </si>
  <si>
    <t>Тусо.Коробка универс. для кабель-каналов, 80х80х25мм(коричневая)</t>
  </si>
  <si>
    <t>Эльба.Выключатель 1-кл. с подсветкой белый</t>
  </si>
  <si>
    <t>Эльба.Выключатель 2-кл. белый</t>
  </si>
  <si>
    <t>Эльба.Выключатель 2-кл. с подсветкой белый</t>
  </si>
  <si>
    <t>Эльба.Выключатель 1-кл. проходной белый</t>
  </si>
  <si>
    <t>Эльба.Розетка TLF белая</t>
  </si>
  <si>
    <t>Эльба.Розетка TV белая</t>
  </si>
  <si>
    <t>Эльба.Рамка двойная белая</t>
  </si>
  <si>
    <t>Эльба.Рамка тройная белая</t>
  </si>
  <si>
    <t>Эльба.Розетка без з/к кремовая</t>
  </si>
  <si>
    <t>Эльба.Розетка с з/к кремовая</t>
  </si>
  <si>
    <t>Эльба.Розетка с з/к и крышкой кремовая</t>
  </si>
  <si>
    <t>Эльба.Выключатель 1-кл. кремовый</t>
  </si>
  <si>
    <t>67040М</t>
  </si>
  <si>
    <t>7вводов, IP54</t>
  </si>
  <si>
    <t>Эльба.Выключатель 1-кл. с подсветкой кремовый</t>
  </si>
  <si>
    <t>Эльба.Выключатель 2-кл. кремовый</t>
  </si>
  <si>
    <t>Эльба.Выключатель 2-кл. с подсветкой кремовый</t>
  </si>
  <si>
    <t>Эльба.Выключатель 1-кл. проходной кремовый</t>
  </si>
  <si>
    <t>Эльба.Розетка TLF кремовая</t>
  </si>
  <si>
    <t>Эльба.Розетка TV кремовая</t>
  </si>
  <si>
    <t>Эльба.Рамка двойная кремовая</t>
  </si>
  <si>
    <t>Эльба.Рамка тройная кремовая</t>
  </si>
  <si>
    <t>Эльба.Розетка без з/к коричневая</t>
  </si>
  <si>
    <t>Эльба.Розетка с з/к коричневая</t>
  </si>
  <si>
    <t>Эльба.Розетка с з/к и крышкой коричневая</t>
  </si>
  <si>
    <t>Эльба.Выключатель 1-кл. коричневый</t>
  </si>
  <si>
    <t>Эльба.Выключатель 1-кл. с подсветкой коричневый</t>
  </si>
  <si>
    <t>Эльба.Выключатель 2-кл. коричневый</t>
  </si>
  <si>
    <t>Эльба.Выключатель 2-кл. с подсветкой коричневый</t>
  </si>
  <si>
    <t>Эльба.Выключатель 1-кл. проходной коричневый</t>
  </si>
  <si>
    <t>Эльба.Розетка TLF коричневая</t>
  </si>
  <si>
    <t>65002-38М</t>
  </si>
  <si>
    <t>65002-08М</t>
  </si>
  <si>
    <t>65002-27М</t>
  </si>
  <si>
    <t xml:space="preserve">Тусо.Щиток о/п на 11 мод.с вертик.двер.250х200х107мм  </t>
  </si>
  <si>
    <t>Эльба.Розетка TV коричневая</t>
  </si>
  <si>
    <t>Эльба.Рамка двойная коричневая</t>
  </si>
  <si>
    <t>Эльба.Рамка тройная коричневая</t>
  </si>
  <si>
    <t>Эльба.Розетка без з/к синяя</t>
  </si>
  <si>
    <t xml:space="preserve">Тусо.Щиток о/п на 5 мод.с вертик.двер.200х140х75мм  </t>
  </si>
  <si>
    <t>Эльба.Розетка с з/к синяя</t>
  </si>
  <si>
    <t>Эльба.Розетка с з/к и крышкой синяя</t>
  </si>
  <si>
    <t>Эльба.Выключатель 1-кл. синий</t>
  </si>
  <si>
    <t>Эльба.Выключатель 1-кл. с подсветкой синий</t>
  </si>
  <si>
    <t>Эльба.Выключатель 2-кл. синий</t>
  </si>
  <si>
    <t>Эльба.Выключатель 2-кл. с подсветкой синий</t>
  </si>
  <si>
    <t>Эльба.Выключатель 1-кл. проходной синий</t>
  </si>
  <si>
    <t>Эльба.Розетка TLF синяя</t>
  </si>
  <si>
    <t>Эльба.Розетка TV синяя</t>
  </si>
  <si>
    <t>Эльба.Рамка двойная синяя</t>
  </si>
  <si>
    <t>Эльба.Рамка тройная синяя</t>
  </si>
  <si>
    <t>Эльба.Розетка без з/к платина</t>
  </si>
  <si>
    <t>Эльба.Розетка с з/к платина</t>
  </si>
  <si>
    <t>Эльба.Розетка с з/к и крышкой платина</t>
  </si>
  <si>
    <t>Эльба.Выключатель 1-кл. платина</t>
  </si>
  <si>
    <t>Эльба.Выключатель 1-кл. с подсветкой платина</t>
  </si>
  <si>
    <t>Эльба.Выключатель 2-кл. платина</t>
  </si>
  <si>
    <t>Скоба с внутр. диаметром 14 мм двухлапковая(металл)</t>
  </si>
  <si>
    <t>Скоба с внутр. диаметром 20 мм  двухлапковая(металл)</t>
  </si>
  <si>
    <t>УВН-40х40</t>
  </si>
  <si>
    <t>Угол внутренний для РКК-40х40 (белый)</t>
  </si>
  <si>
    <t>ПВР-40х40</t>
  </si>
  <si>
    <t>Поворот на 90 град. для РКК-40х40 (белый)</t>
  </si>
  <si>
    <t>ТРН-40х40</t>
  </si>
  <si>
    <t>Тройник накладной 90 град. для РКК-40х40 (белый)</t>
  </si>
  <si>
    <t>21х10</t>
  </si>
  <si>
    <t>ПРС-40х40</t>
  </si>
  <si>
    <t>Переходник для РКК-40х40 соединительный (белый)</t>
  </si>
  <si>
    <t>88х10</t>
  </si>
  <si>
    <t>ЗГЛ-40х40</t>
  </si>
  <si>
    <t>Заглушка для РКК-40х40 (белая)</t>
  </si>
  <si>
    <t>УВШ-40х40-К</t>
  </si>
  <si>
    <t>Угол внешний для РКК-40х40 (коричневый)</t>
  </si>
  <si>
    <t>УВН-40х40-К</t>
  </si>
  <si>
    <t>Угол внутренний для РКК-40х40 (коричневый)</t>
  </si>
  <si>
    <t>ПВР-40х40-К</t>
  </si>
  <si>
    <t>Поворот на 90 град. для РКК-40х40 (коричневый)</t>
  </si>
  <si>
    <t>ТРН-40х40-К</t>
  </si>
  <si>
    <t>Тройник накладной 90 град. для РКК-40х40 (коричневый)</t>
  </si>
  <si>
    <t>ПРС-40х40-К</t>
  </si>
  <si>
    <t>Переходник для РКК-40х40 соединительный (коричневый)</t>
  </si>
  <si>
    <t>ЗГЛ-40х40-К</t>
  </si>
  <si>
    <t>Заглушка для РКК-40х40 (коричневая)</t>
  </si>
  <si>
    <t>зеленая</t>
  </si>
  <si>
    <t>Тусо.Щиток о/п на 2 мод. с вертикальной дверцей. 140х55х85мм</t>
  </si>
  <si>
    <t>без з/ш, IP40</t>
  </si>
  <si>
    <t>Тусо.Щиток о/п на 4 мод. с вертикальной дверцей. 140х90х85мм</t>
  </si>
  <si>
    <t>Тусо.Щиток о/п на 6 мод. с вертикальной дверцей. 140х125х85мм</t>
  </si>
  <si>
    <t>Труба гофр.50мм ПВХ (серая) с зондом легкая</t>
  </si>
  <si>
    <t>Труба гофр.63мм ПВХ (серая) с зондом легкая</t>
  </si>
  <si>
    <t>Труба гофр.25мм ПВХ (серая) без зонда легкая</t>
  </si>
  <si>
    <t>без вводов,IP55</t>
  </si>
  <si>
    <t>Труба гофр.32мм ПВХ (серая) без зонда легкая</t>
  </si>
  <si>
    <t>Труба гофр.40мм ПВХ (серая) без зонда легкая</t>
  </si>
  <si>
    <t>Труба гофр.50мм ПВХ (серая) без зонда легкая</t>
  </si>
  <si>
    <t>Труба гофр.63мм ПВХ (серая) без зонда легкая</t>
  </si>
  <si>
    <t xml:space="preserve">Труба гофр.16мм ПВХ (серая) с зондом тяжелая </t>
  </si>
  <si>
    <t>Труба гофр.20мм ПВХ (серая) с зондом тяжелая</t>
  </si>
  <si>
    <t>Труба гофр.25мм ПВХ (серая) с зондом тяжелая</t>
  </si>
  <si>
    <t>Труба гофр.32мм ПВХ (серая) с зондом тяжелая</t>
  </si>
  <si>
    <t>Труба гофр.40мм ПВХ (серая) с зондом тяжелая</t>
  </si>
  <si>
    <t>Труба гофр.50мм ПВХ (серая) с зондом тяжелая</t>
  </si>
  <si>
    <t>Э1-20-40</t>
  </si>
  <si>
    <t>Эльба.Рамка на четыре модуля белая</t>
  </si>
  <si>
    <t>Э1-20-41</t>
  </si>
  <si>
    <t>Эльба.Рамка на четыре модуля кремовая</t>
  </si>
  <si>
    <t>Э1-20-42</t>
  </si>
  <si>
    <t>Эльба.Рамка на четыре модуля коричневая</t>
  </si>
  <si>
    <t>Э1-20-43</t>
  </si>
  <si>
    <t>Эльба.Рамка на четыре модуля синяя</t>
  </si>
  <si>
    <t>Э1-20-44</t>
  </si>
  <si>
    <t>Эльба.Рамка на четыре модуля платина</t>
  </si>
  <si>
    <t>Э1-20-45</t>
  </si>
  <si>
    <t>Эльба.Рамка на четыре модуля серебро</t>
  </si>
  <si>
    <t>Э2-20-40</t>
  </si>
  <si>
    <t>Эльба+.Рамка на четыре модуля белая</t>
  </si>
  <si>
    <t>Э2-20-41</t>
  </si>
  <si>
    <t>Эльба+.Рамка на четыре модуля кремовая</t>
  </si>
  <si>
    <t>Э2-20-42</t>
  </si>
  <si>
    <t>Эльба+.Рамка на четыре модуля коричневая</t>
  </si>
  <si>
    <t>Э2-20-43</t>
  </si>
  <si>
    <t>Эльба+.Рамка на четыре модуля синяя</t>
  </si>
  <si>
    <t>Э2-20-44</t>
  </si>
  <si>
    <t>Эльба+.Рамка на четыре модуля платина</t>
  </si>
  <si>
    <t>Э2-20-45</t>
  </si>
  <si>
    <t>Эльба+.Рамка на четыре модуля серебро</t>
  </si>
  <si>
    <t>Труба гофр.63мм ПВХ (серая) с зондом тяжелая</t>
  </si>
  <si>
    <t>Труба гофр.16мм ПВХ (серая) без зонда тяжелая</t>
  </si>
  <si>
    <t>Труба гофр.20мм ПВХ (серая) без зонда тяжелая</t>
  </si>
  <si>
    <t>Труба гофр.25мм ПВХ (серая) без зонда тяжелая</t>
  </si>
  <si>
    <t>Труба гофр.32мм ПВХ (серая) без зонда тяжелая</t>
  </si>
  <si>
    <t>Труба гофр.40мм ПВХ (серая) без зонда тяжелая</t>
  </si>
  <si>
    <t>Труба гофр.50мм ПВХ (серая) без зонда тяжелая</t>
  </si>
  <si>
    <t xml:space="preserve">з/шина,дин-рейка, IP30 </t>
  </si>
  <si>
    <t>12.1.Лотки металлические оцинкованные перфорированные.</t>
  </si>
  <si>
    <t>ЛОП-100х50</t>
  </si>
  <si>
    <t>ЛОП-100х80</t>
  </si>
  <si>
    <t>ЛОП-200х50</t>
  </si>
  <si>
    <t>ЛОП-200х80</t>
  </si>
  <si>
    <t>ЛОП-300х50</t>
  </si>
  <si>
    <t>ЛОП-300х80</t>
  </si>
  <si>
    <t>ЛОП-400х50</t>
  </si>
  <si>
    <t>ЛОП-400х80</t>
  </si>
  <si>
    <t>Лоток оцинкованный перфорированный 3000х100х50 мм</t>
  </si>
  <si>
    <t>Лоток оцинкованный перфорированный 3000х100х80 мм</t>
  </si>
  <si>
    <t>Лоток оцинкованный перфорированный 3000х200х50 мм</t>
  </si>
  <si>
    <t>Лоток оцинкованный перфорированный 3000х200х80 мм</t>
  </si>
  <si>
    <t>Лоток оцинкованный перфорированный 3000х300х50 мм</t>
  </si>
  <si>
    <t>Лоток оцинкованный перфорированный 3000х300х80 мм</t>
  </si>
  <si>
    <t>Лоток оцинкованный перфорированный 3000х400х50 мм</t>
  </si>
  <si>
    <t>Лоток оцинкованный перфорированный 3000х400х80 мм</t>
  </si>
  <si>
    <t>Шт</t>
  </si>
  <si>
    <t>(м)</t>
  </si>
  <si>
    <t>12.2.Лотки металлические оцинкованные неперфорированные.</t>
  </si>
  <si>
    <t>ЛОН-100х50</t>
  </si>
  <si>
    <t>ЛОН-100х80</t>
  </si>
  <si>
    <t>ЛОН-200х50</t>
  </si>
  <si>
    <t>ЛОН-200х80</t>
  </si>
  <si>
    <t>ЛОН-300х50</t>
  </si>
  <si>
    <t>ЛОН-300х80</t>
  </si>
  <si>
    <t>ЛОН-400х50</t>
  </si>
  <si>
    <t>ЛОН-400х80</t>
  </si>
  <si>
    <t>Лоток оцинкованный неперфорированный 3000х100х50 мм</t>
  </si>
  <si>
    <t>Лоток оцинкованный неперфорированный 3000х100х80 мм</t>
  </si>
  <si>
    <t>Лоток оцинкованный неперфорированный 3000х200х50 мм</t>
  </si>
  <si>
    <t>Лоток оцинкованный неперфорированный 3000х200х80 мм</t>
  </si>
  <si>
    <t>Лоток оцинкованный неперфорированный 3000х300х50 мм</t>
  </si>
  <si>
    <t>Лоток оцинкованный неперфорированный 3000х300х80 мм</t>
  </si>
  <si>
    <t>Лоток оцинкованный неперфорированный 3000х400х50 мм</t>
  </si>
  <si>
    <t>Кабельный плинтус "РУВИНИЛ" (светлый орех) на светлой основе</t>
  </si>
  <si>
    <t>Лоток оцинкованный неперфорированный 3000х400х80 мм</t>
  </si>
  <si>
    <t>КЛ-100х15</t>
  </si>
  <si>
    <t>КЛ-200х15</t>
  </si>
  <si>
    <t>КЛ-300х15</t>
  </si>
  <si>
    <t>КЛ-400х15</t>
  </si>
  <si>
    <t>12.3..Крышка лотка.</t>
  </si>
  <si>
    <t>Крышка лотка 3000х100х15</t>
  </si>
  <si>
    <t>Крышка лотка 3000х200х15</t>
  </si>
  <si>
    <t>Крышка лотка 3000х300х15</t>
  </si>
  <si>
    <t>Крышка лотка 3000х400х15</t>
  </si>
  <si>
    <t>Эльба+.Рамка накладная (для откр. проводки) белая</t>
  </si>
  <si>
    <t>Эльба+.Вставка белая</t>
  </si>
  <si>
    <t>Эльба+.Вставка золотая</t>
  </si>
  <si>
    <t>Эльба+.Вставка серая</t>
  </si>
  <si>
    <t>Эльба+.Розетка без з/к кремовая</t>
  </si>
  <si>
    <t>Тусо.Коробка универс. для кабель-каналов, 80х80х25мм</t>
  </si>
  <si>
    <t>Эльба+.Розетка с з/к кремовая</t>
  </si>
  <si>
    <t>Эльба+.Розетка с з/к и крышкой кремовая</t>
  </si>
  <si>
    <t>Эльба+.Выключатель 1-кл. кремовый</t>
  </si>
  <si>
    <t>Эльба+.Выключатель 1-кл. с подсветкой кремовый</t>
  </si>
  <si>
    <t>Эльба+.Выключатель 2-кл. кремовый</t>
  </si>
  <si>
    <t>Эльба+.Выключатель 2-кл. с подсветкой кремовый</t>
  </si>
  <si>
    <t>Эльба+.Выключатель 1-кл. проходной кремовый</t>
  </si>
  <si>
    <t>Эльба+.Розетка TLF кремовая</t>
  </si>
  <si>
    <t>222-412</t>
  </si>
  <si>
    <t>Соединитель 2х0,08-4/2,5 мм для распред.коробок универсальный( 100шт)</t>
  </si>
  <si>
    <t>Соединитель 3х0,08-4/2,5 мм для распред.коробок универсальный ( 50шт)</t>
  </si>
  <si>
    <t>Соединитель 5х0,08-4/2,5 мм для распред.коробок универсальный.(40шт)</t>
  </si>
  <si>
    <t>224-114</t>
  </si>
  <si>
    <t>Термостойкая</t>
  </si>
  <si>
    <t>224-201</t>
  </si>
  <si>
    <t>Клеммы на 2 вход 1,0-2,5 мм для освет.оборудования  (100 шт) термостойкая 120С</t>
  </si>
  <si>
    <t>Сервисная клемма  на 2 вход для соедин 0,5-2,5 мм (50 шт)</t>
  </si>
  <si>
    <t>Эльба+.Розетка TV кремовая</t>
  </si>
  <si>
    <t>ЗГЛ-60х40-К</t>
  </si>
  <si>
    <t>Заглушка для РКК-60х40 (коричневая)</t>
  </si>
  <si>
    <t>ЗГЛ-100х60-К</t>
  </si>
  <si>
    <t>УВШ-20х10-К</t>
  </si>
  <si>
    <t>УВШ-25х16-К</t>
  </si>
  <si>
    <t>Италия,Полипропилен</t>
  </si>
  <si>
    <t>Угол внешний для РКК-20х10 (коричневый)</t>
  </si>
  <si>
    <t>Угол внешний для РКК-25х16 (коричневый)</t>
  </si>
  <si>
    <t>УВН-20х10-К</t>
  </si>
  <si>
    <t>125х20</t>
  </si>
  <si>
    <t>60х20</t>
  </si>
  <si>
    <t>70х20</t>
  </si>
  <si>
    <t>200х20</t>
  </si>
  <si>
    <t>35х20</t>
  </si>
  <si>
    <t>150х20</t>
  </si>
  <si>
    <t>90х20</t>
  </si>
  <si>
    <t>15х10</t>
  </si>
  <si>
    <t>10х10</t>
  </si>
  <si>
    <t>12х4</t>
  </si>
  <si>
    <t>16х4</t>
  </si>
  <si>
    <t>27х12</t>
  </si>
  <si>
    <t>96х4</t>
  </si>
  <si>
    <t>104х4</t>
  </si>
  <si>
    <t>Угол внутренний для РКК-20х10 (коричневый)</t>
  </si>
  <si>
    <t>УВН-25х16-К</t>
  </si>
  <si>
    <t>Угол внутренний для РКК-25х16 (коричневый)</t>
  </si>
  <si>
    <t>ПВР-20х10-К</t>
  </si>
  <si>
    <t>Поворот на 90 град. для РКК-20х10 (коричневый)</t>
  </si>
  <si>
    <t>ПВР-25х16-К</t>
  </si>
  <si>
    <t>Поворот на 90 град. для РКК-25х16 (коричневый)</t>
  </si>
  <si>
    <t>ТРН-20х10-К</t>
  </si>
  <si>
    <t>Тройник накладной 90 град. для РКК-20х10 (коричневый)</t>
  </si>
  <si>
    <t>ТРН-25х16-К</t>
  </si>
  <si>
    <t>Тройник накладной 90 град. для РКК-25х16 (коричневый)</t>
  </si>
  <si>
    <t>ПРС-20х10-К</t>
  </si>
  <si>
    <t>Переходник для РКК-20х10 соединительный (коричневый)</t>
  </si>
  <si>
    <t>ПРС-25х16-К</t>
  </si>
  <si>
    <t>Переходник для РКК-25х16 соединительный (коричневый)</t>
  </si>
  <si>
    <t>ЗГЛ-20х10-К</t>
  </si>
  <si>
    <t>Заглушка для РКК-20х10 (коричневая)</t>
  </si>
  <si>
    <t>ЗГЛ-25х16-К</t>
  </si>
  <si>
    <t>Заглушка для РКК-25х16 (коричневая)</t>
  </si>
  <si>
    <t>Труба гофр.32мм ПНД (черная) без зонда легкая</t>
  </si>
  <si>
    <t>Труба гофр.40мм ПНД (черная) без зонда легкая</t>
  </si>
  <si>
    <t>Труба гофр.50мм ПНД (черная) без зонда легкая</t>
  </si>
  <si>
    <t>Труба гофр.63мм ПНД (черная) без зонда легкая</t>
  </si>
  <si>
    <t>Труба гофр.16мм ПНД (черная) с зондом тяжелая</t>
  </si>
  <si>
    <t>Труба гофр.20мм ПНД (черная) с зондом тяжелая</t>
  </si>
  <si>
    <t>Труба гофр.25мм ПНД (черная) с зондом тяжелая</t>
  </si>
  <si>
    <t>Труба гофр.32мм ПНД (черная) с зондом тяжелая</t>
  </si>
  <si>
    <t>Труба гофр.40мм ПНД (черная) с зондом тяжелая</t>
  </si>
  <si>
    <t>Труба гофр.50мм ПНД (черная) с зондом тяжелая</t>
  </si>
  <si>
    <t>Труба гофр.63мм ПНД (черная) с зондом тяжелая</t>
  </si>
  <si>
    <t>Труба гофр.16мм ПНД (черная) без зонда тяжелая</t>
  </si>
  <si>
    <t>Труба гофр.20мм ПНД (черная) без зонда тяжелая</t>
  </si>
  <si>
    <t>Труба гофр.25мм ПНД (черная) без зонда тяжелая</t>
  </si>
  <si>
    <t>Труба гофр.32мм ПНД (черная) без зонда тяжелая</t>
  </si>
  <si>
    <t>Труба гофр.40мм ПНД (черная) без зонда тяжелая</t>
  </si>
  <si>
    <t>Труба гофр.50мм ПНД (черная) без зонда тяжелая</t>
  </si>
  <si>
    <t>Dвнутр.=10,7мм</t>
  </si>
  <si>
    <t>Dвнутр.=14,1мм</t>
  </si>
  <si>
    <t>Dвнутр.=18,3мм</t>
  </si>
  <si>
    <t>Dвнутр.=24,3мм</t>
  </si>
  <si>
    <t>Dвнутр.=31,2мм</t>
  </si>
  <si>
    <t>65019К</t>
  </si>
  <si>
    <t>Тусо.Коробка универсальная. для кабель-каналов 100х100х55мм</t>
  </si>
  <si>
    <t>макс.ввод 80х40</t>
  </si>
  <si>
    <t>Тусо.Коробка универсальная. для кабель-каналов 100х100х55мм(коричневая)</t>
  </si>
  <si>
    <t>Dвнутр.=39,6мм</t>
  </si>
  <si>
    <t>Dвнутр.=50,6мм</t>
  </si>
  <si>
    <t xml:space="preserve"> руб.</t>
  </si>
  <si>
    <t>Труба гофр.63мм ПНД (черная) без зонда тяжелая</t>
  </si>
  <si>
    <t>Т1-КЛ0-090</t>
  </si>
  <si>
    <t>Т1-КЛ0-110</t>
  </si>
  <si>
    <t>Т1-КЛ0-125</t>
  </si>
  <si>
    <t>Т1-КЛ0-160</t>
  </si>
  <si>
    <t>Т1-КЛ0-200</t>
  </si>
  <si>
    <t>Т2-КЛ0-050</t>
  </si>
  <si>
    <t>Т2-КЛ0-063</t>
  </si>
  <si>
    <t>Т2-КЛ0-090</t>
  </si>
  <si>
    <t>Т2-КЛ0-110</t>
  </si>
  <si>
    <t>Т2-КЛ0-125</t>
  </si>
  <si>
    <t>Т2-КЛ0-160</t>
  </si>
  <si>
    <t>Т2-КЛ0-200</t>
  </si>
  <si>
    <t>Т1-ДР0-050</t>
  </si>
  <si>
    <t>Т1-ДР0-063</t>
  </si>
  <si>
    <t>Т1-ДР0-090</t>
  </si>
  <si>
    <t>Т1-ДР0-110</t>
  </si>
  <si>
    <t>Т1-ДР0-125</t>
  </si>
  <si>
    <t>Т1-ДР0-160</t>
  </si>
  <si>
    <t>Т1-ДР0-200</t>
  </si>
  <si>
    <t>Т1-ДР0-050Ф</t>
  </si>
  <si>
    <t>Т1-ДР0-063Ф</t>
  </si>
  <si>
    <t>Т1-ДР0-090Ф</t>
  </si>
  <si>
    <t>Т1-ДР0-110Ф</t>
  </si>
  <si>
    <t>Т1-ДР0-125Ф</t>
  </si>
  <si>
    <t>Т1-ДР0-160Ф</t>
  </si>
  <si>
    <t>Т1-ДР0-200Ф</t>
  </si>
  <si>
    <t>№</t>
  </si>
  <si>
    <t>Артикул</t>
  </si>
  <si>
    <t>Наименование</t>
  </si>
  <si>
    <t>Примечание</t>
  </si>
  <si>
    <t>изм.</t>
  </si>
  <si>
    <t>Ед.</t>
  </si>
  <si>
    <t xml:space="preserve">Упак. </t>
  </si>
  <si>
    <t>773-173</t>
  </si>
  <si>
    <t>Угол внешний для РКК-80х60 и 80х40  (белый)</t>
  </si>
  <si>
    <t>Угол внешний для РКК-100х60 и 100х40 разводной (белый)</t>
  </si>
  <si>
    <t>Угол внутренний для РКК-80х60 и 80х40 (белый)</t>
  </si>
  <si>
    <t>Угол внутренний для РКК-100х60 и 100х40 разводной (белый)</t>
  </si>
  <si>
    <t>Поворот на 90 град. для РКК-80х60 и 80х40 (белый)</t>
  </si>
  <si>
    <t>Поворот на 90 град. для РКК-100х60 и 100х40 (белый)</t>
  </si>
  <si>
    <t>Тройник накладной 90 град. для РКК-80х60 и 80х40 (белый)</t>
  </si>
  <si>
    <t>Тройник накладной 90 град. для РКК-100х60 и 100х40 (белый)</t>
  </si>
  <si>
    <t>Переходник для РКК-80х60 и 80х40 соединительный (белый)</t>
  </si>
  <si>
    <t>Переходник для РКК-100х60 и 100х40 соединительный (белый)</t>
  </si>
  <si>
    <t>Заглушка для РКК-80х60 и 80х40 (белая)</t>
  </si>
  <si>
    <t>Заглушка для РКК-100х60 и 100х40 (белая)</t>
  </si>
  <si>
    <t>Угол внешний для РКК-80х60 и 80х40 (коричневый)</t>
  </si>
  <si>
    <t>Угол внешний для РКК-100х60 и 100х40 разводной (коричневый)</t>
  </si>
  <si>
    <t>Угол внутренний для РКК-80х60 и 80х40 (коричневый)</t>
  </si>
  <si>
    <t>Угол внутренний для РКК-100х60 и 100х40 разводной (коричневый)</t>
  </si>
  <si>
    <t>Поворот на 90 град. для РКК-80х60 и 80х40 (коричневый)</t>
  </si>
  <si>
    <t>Поворот на 90 град. для РКК-100х60 и 100х40 (коричневый)</t>
  </si>
  <si>
    <t>Тройник накладной 90 град. для РКК-80х60 и 80х40 (коричневый)</t>
  </si>
  <si>
    <t>Тройник накладной 90 град. для РКК-100х60 и 100х40 (коричневый)</t>
  </si>
  <si>
    <t>Переходник для РКК-80х60 и 80х40 соединительный (коричневый)</t>
  </si>
  <si>
    <t>Переходник для РКК-100х60 и 100х40 соединительный (коричневый)</t>
  </si>
  <si>
    <t>Заглушка для РКК-80х60 и 80х40 (коричневая)</t>
  </si>
  <si>
    <t>Заглушка для РКК-100х60 и 100х40 (коричневая)</t>
  </si>
  <si>
    <t>Клеммы 773 на 3 пр. 2,5-6,0 мм</t>
  </si>
  <si>
    <t>773-322</t>
  </si>
  <si>
    <t>Клеммы 773 на 2 пр.1,0-2,5 мм б/з пасты(100 шт)</t>
  </si>
  <si>
    <t>Без пасты</t>
  </si>
  <si>
    <t>773-324</t>
  </si>
  <si>
    <t>112х1</t>
  </si>
  <si>
    <t>48х1</t>
  </si>
  <si>
    <t>32х1</t>
  </si>
  <si>
    <t>12х1</t>
  </si>
  <si>
    <t>6х1</t>
  </si>
  <si>
    <t>4х1</t>
  </si>
  <si>
    <t>36х1</t>
  </si>
  <si>
    <t>2500х1</t>
  </si>
  <si>
    <t>1500х1</t>
  </si>
  <si>
    <t>1000х1</t>
  </si>
  <si>
    <t>160х1</t>
  </si>
  <si>
    <t>200х1</t>
  </si>
  <si>
    <t>68302К</t>
  </si>
  <si>
    <t>Тусо.Щиток о/п на 2 мод. с вертикальной дверцей. 140х55х85мм (коричневый)</t>
  </si>
  <si>
    <t>68304К</t>
  </si>
  <si>
    <t>Тусо.Щиток о/п на 4 мод. с вертикальной дверцей. 140х90х85мм (котричневый)</t>
  </si>
  <si>
    <t>68306К</t>
  </si>
  <si>
    <t>Тусо.Щиток о/п на 6 мод. с вертикальной дверцей. 140х125х85мм (коричневый)</t>
  </si>
  <si>
    <t>2 клеммника</t>
  </si>
  <si>
    <t>68001К</t>
  </si>
  <si>
    <t>Ширина нижнего основания(включая соэкструзию)-18 мм.</t>
  </si>
  <si>
    <t>Габаритные размеры кабельного плинтуса:Длина-2500 мм,Высота-50 мм,Ширина верхнего основания-10 мм,</t>
  </si>
  <si>
    <t>РКП-67М</t>
  </si>
  <si>
    <t>РКП-08</t>
  </si>
  <si>
    <t>ЗГЛ-РКП-П</t>
  </si>
  <si>
    <t>ЗГЛ-РКП-Л</t>
  </si>
  <si>
    <t>УВШ-РКП</t>
  </si>
  <si>
    <t>УВН-РКП</t>
  </si>
  <si>
    <t>СПР-РКП</t>
  </si>
  <si>
    <t>Заглушка левая для кабельного плинтуса</t>
  </si>
  <si>
    <t>Заглушка правая для кабельного плинтуса</t>
  </si>
  <si>
    <t>3.5.3.Кабельные каналы "РУВИНИЛ" дуб на темной основе</t>
  </si>
  <si>
    <t>3.5.2.Кабельные каналы "РУВИНИЛ" сосна на светлой основе</t>
  </si>
  <si>
    <t>РКК-12х12-27М</t>
  </si>
  <si>
    <t>РКК-15х10-27М</t>
  </si>
  <si>
    <t>РКК-16х16-27М</t>
  </si>
  <si>
    <t>РКК-20х10-27М</t>
  </si>
  <si>
    <t>РКК-25х16-27М</t>
  </si>
  <si>
    <t>РКК-40х16-27М</t>
  </si>
  <si>
    <t>РКК-40х25-27М</t>
  </si>
  <si>
    <t>Кабель-канал "РУВИНИЛ" 12х12х2000мм (сосна на светлой основе)</t>
  </si>
  <si>
    <t>Кабель-канал "РУВИНИЛ" 15х10х2000мм (сосна на светлой основе)</t>
  </si>
  <si>
    <t>Кабель-канал "РУВИНИЛ" 16х16х2000мм (сосна на светлой основе)</t>
  </si>
  <si>
    <t>Кабель-канал "РУВИНИЛ" 20х10х2000мм (сосна на светлой основе)</t>
  </si>
  <si>
    <t>Кабель-канал "РУВИНИЛ" 25х16х2000мм (сосна на светлой основе)</t>
  </si>
  <si>
    <t>Кабель-канал "РУВИНИЛ" 40х16х2000мм (сосна на светлой основе)</t>
  </si>
  <si>
    <t>Кабель-канал "РУВИНИЛ" 40х25х2000мм (сосна на светлой основе)</t>
  </si>
  <si>
    <t>Суппорт установочный для кабельного плинтуса</t>
  </si>
  <si>
    <t>Угол внешний для кабельного плинтуса</t>
  </si>
  <si>
    <t>Угол внутренний для кабельного плинтуса</t>
  </si>
  <si>
    <t>Эльба+.Розетка с з/к и крышкой коричневая</t>
  </si>
  <si>
    <t>Эльба+.Выключатель 1-кл. коричневый</t>
  </si>
  <si>
    <t>Эльба+.Выключатель 1-кл. с подсветкой коричневый</t>
  </si>
  <si>
    <t>Эльба+.Выключатель 2-кл. коричневый</t>
  </si>
  <si>
    <t>Эльба+.Выключатель 2-кл. с подсветкой коричневый</t>
  </si>
  <si>
    <t>Эльба+.Выключатель 1-кл. проходной коричневый</t>
  </si>
  <si>
    <t>65004-08М</t>
  </si>
  <si>
    <t>Клеммы 773 на 4 пр.1,0-2,5 мм б/з пасты(100 шт)</t>
  </si>
  <si>
    <t>773-326</t>
  </si>
  <si>
    <t>ЗА-12</t>
  </si>
  <si>
    <t>3А-12Б</t>
  </si>
  <si>
    <t>Заглушка для автоматических выключателей (12 автоматов) серая</t>
  </si>
  <si>
    <t>Заглушка для автоматических выключателей (12 автоматов) белая</t>
  </si>
  <si>
    <t>Клеммы 773 на 6 пр.1,0-2,5 мм б/з пасты(50 шт)</t>
  </si>
  <si>
    <t>773-328</t>
  </si>
  <si>
    <t>Клеммы 773 на 8 пр.1,0-2,5 мм б/з пасты(50 шт)</t>
  </si>
  <si>
    <t>773-302</t>
  </si>
  <si>
    <t>Клеммы 773 на 2 пр.1,0-2,5 мм с пастой  (100 шт) для распред.коробок</t>
  </si>
  <si>
    <t>С пастой</t>
  </si>
  <si>
    <t>773-304</t>
  </si>
  <si>
    <t>773-306</t>
  </si>
  <si>
    <t>Клеммы 773 на 6 пр.1,0-2,5 мм с пастой  (50 шт) для распред.коробок</t>
  </si>
  <si>
    <t>773-308</t>
  </si>
  <si>
    <t>Клеммы 773 на 8 пр.1,0-2,5 мм с пастой  (50 шт) для распред.коробок</t>
  </si>
  <si>
    <t>773-332</t>
  </si>
  <si>
    <t>Монтажный адаптер (50шт)</t>
  </si>
  <si>
    <t>224-111</t>
  </si>
  <si>
    <t>м</t>
  </si>
  <si>
    <t>11601(50)</t>
  </si>
  <si>
    <t>12001(50)</t>
  </si>
  <si>
    <t>11600(50)</t>
  </si>
  <si>
    <t>12000(50)</t>
  </si>
  <si>
    <t>К01116</t>
  </si>
  <si>
    <t>Крепеж-клипса для трубы 16мм (пластм.)</t>
  </si>
  <si>
    <t>серая</t>
  </si>
  <si>
    <t>шт.</t>
  </si>
  <si>
    <t>22х150</t>
  </si>
  <si>
    <t>К01120</t>
  </si>
  <si>
    <t>15х20</t>
  </si>
  <si>
    <t>Крепеж-клипса для трубы 20мм (пластм.)</t>
  </si>
  <si>
    <t>22х120</t>
  </si>
  <si>
    <t>К01125</t>
  </si>
  <si>
    <t>ТДР-110</t>
  </si>
  <si>
    <t>ТДР-160</t>
  </si>
  <si>
    <t>ТНДР-160/110/160</t>
  </si>
  <si>
    <t>УДР-110</t>
  </si>
  <si>
    <t>Крепеж-клипса для трубы 25мм (пластм.)</t>
  </si>
  <si>
    <t>22х100</t>
  </si>
  <si>
    <t>К01132</t>
  </si>
  <si>
    <t>Крепеж-клипса для трубы 32мм (пластм.)</t>
  </si>
  <si>
    <t>22х50</t>
  </si>
  <si>
    <t>С01310</t>
  </si>
  <si>
    <t>Скоба с внутр. диаметром 10мм (металл)</t>
  </si>
  <si>
    <t>С01312</t>
  </si>
  <si>
    <t>Скоба с внутр. диаметром 12мм (металл)</t>
  </si>
  <si>
    <t>С01314</t>
  </si>
  <si>
    <t>Скоба с внутр. диаметром 14мм (металл)</t>
  </si>
  <si>
    <t>9х100</t>
  </si>
  <si>
    <t>С01316</t>
  </si>
  <si>
    <t>Скоба с внутр. диаметром 16мм (металл)</t>
  </si>
  <si>
    <t>С01318</t>
  </si>
  <si>
    <t>Скоба с внутр. диаметром 18мм (металл)</t>
  </si>
  <si>
    <t>С01320</t>
  </si>
  <si>
    <t>Скоба с внутр. диаметром 20мм (металл)</t>
  </si>
  <si>
    <t>С01322</t>
  </si>
  <si>
    <t>Скоба с внутр. диаметром 22мм (металл)</t>
  </si>
  <si>
    <t>9х50</t>
  </si>
  <si>
    <t>С01324</t>
  </si>
  <si>
    <t>Скоба с внутр. диаметром 24мм (металл)</t>
  </si>
  <si>
    <t>М01216</t>
  </si>
  <si>
    <t>Эльба+.Рамка тройная платина</t>
  </si>
  <si>
    <t>Эльба+.Рамка накладная (для откр. проводки) платина</t>
  </si>
  <si>
    <t>Эльба+.Вставка платина</t>
  </si>
  <si>
    <t>Эльба+.Розетка без з/к серебро</t>
  </si>
  <si>
    <t>Эльба+.Розетка с з/к серебро</t>
  </si>
  <si>
    <t>Эльба+.Розетка с з/к и крышкой серебро</t>
  </si>
  <si>
    <t>Эльба+.Выключатель 1-кл. серебро</t>
  </si>
  <si>
    <t>Эльба+.Выключатель 1-кл. с подсветкой серебро</t>
  </si>
  <si>
    <t>Эльба+.Выключатель 2-кл. серебро</t>
  </si>
  <si>
    <t>11.1. Пружинные клеммы для сращивания и осветительного оборудования Рувинил</t>
  </si>
  <si>
    <t>11.2. Пружинные клеммы для сращивания и осветительного оборудования WAGO</t>
  </si>
  <si>
    <t>Эльба+.Выключатель 2-кл. с подсветкой серебро</t>
  </si>
  <si>
    <t>Эльба+.Выключатель 1-кл. проходной серебро</t>
  </si>
  <si>
    <t>Эльба+.Розетка TLF серебро</t>
  </si>
  <si>
    <t>Эльба+.Розетка TV серебро</t>
  </si>
  <si>
    <t>Эльба+.Рамка двойная серебро</t>
  </si>
  <si>
    <t>Эльба+.Рамка тройная серебро</t>
  </si>
  <si>
    <t>Эльба+.Рамка накладная (для откр. проводки) серебро</t>
  </si>
  <si>
    <t>Эльба+.Вставка серебро</t>
  </si>
  <si>
    <t>Угол внешний для РКК-30х25 (белый)</t>
  </si>
  <si>
    <t>Угол внешний для РКК-40х16 (белый)</t>
  </si>
  <si>
    <t>Угол внешний для РКК-40х25 (белый)</t>
  </si>
  <si>
    <t>Угол внешний для РКК-60х40 (белый)</t>
  </si>
  <si>
    <t>Угол внутренний для РКК-30х25 (белый)</t>
  </si>
  <si>
    <t>Угол внутренний для РКК-40х16 (белый)</t>
  </si>
  <si>
    <t>Угол внутренний для РКК-40х25 (белый)</t>
  </si>
  <si>
    <t>Угол внутренний для РКК-60х40 (белый)</t>
  </si>
  <si>
    <t>Поворот на 90 град. для РКК-30х25 (белый)</t>
  </si>
  <si>
    <t>180х10</t>
  </si>
  <si>
    <t>132х10</t>
  </si>
  <si>
    <t>20х4</t>
  </si>
  <si>
    <t>Поворот на 90 град. для РКК-40х16 (белый)</t>
  </si>
  <si>
    <t>Поворот на 90 град. для РКК-40х25 (белый)</t>
  </si>
  <si>
    <t>Поворот на 90 град. для РКК-60х40 (белый)</t>
  </si>
  <si>
    <t>Тройник накладной 90 град. для РКК-30х25 (белый)</t>
  </si>
  <si>
    <t>Тройник накладной 90 град. для РКК-40х16 (белый)</t>
  </si>
  <si>
    <t>3.5.1.Кабельные каналы "РУВИНИЛ" бук на светлой основе</t>
  </si>
  <si>
    <t>РКК-12х12-38М</t>
  </si>
  <si>
    <t>РКК-15х10-38М</t>
  </si>
  <si>
    <t>Заглушка концевая-3</t>
  </si>
  <si>
    <t>Заглушка концевая-4</t>
  </si>
  <si>
    <t>Клеммная колодка 4кв.мм.</t>
  </si>
  <si>
    <t>на 12 пар</t>
  </si>
  <si>
    <t>К-6</t>
  </si>
  <si>
    <t>Клеммная колодка 6кв.мм.</t>
  </si>
  <si>
    <t>К-10</t>
  </si>
  <si>
    <t>Клеммная колодка 10кв.мм.</t>
  </si>
  <si>
    <t>К-16</t>
  </si>
  <si>
    <t>Клеммная колодка 16кв.мм.</t>
  </si>
  <si>
    <t>м.</t>
  </si>
  <si>
    <t>Россия</t>
  </si>
  <si>
    <t xml:space="preserve">5.2.Коробки для заливки в бетон серии «Тусо» </t>
  </si>
  <si>
    <t>МКЛ-063</t>
  </si>
  <si>
    <t>МКЛ-110</t>
  </si>
  <si>
    <t>МКЛ-160</t>
  </si>
  <si>
    <t>МКЛ-200</t>
  </si>
  <si>
    <t>ТКЛ-063</t>
  </si>
  <si>
    <t>ТКЛ-110</t>
  </si>
  <si>
    <t>ТКЛ-160</t>
  </si>
  <si>
    <t>РЗ-Ц-08</t>
  </si>
  <si>
    <t>РЗ-Ц-10</t>
  </si>
  <si>
    <t>РЗ-Ц-12</t>
  </si>
  <si>
    <t>РЗ-Ц-15</t>
  </si>
  <si>
    <t>РЗ-Ц-18</t>
  </si>
  <si>
    <t>РЗ-Ц-20</t>
  </si>
  <si>
    <t>РЗ-Ц-22</t>
  </si>
  <si>
    <t>РЗ-Ц-25</t>
  </si>
  <si>
    <t>РЗ-Ц-32</t>
  </si>
  <si>
    <t>РЗ-Ц-38</t>
  </si>
  <si>
    <t>Металлорукав (диаметр 60 мм)</t>
  </si>
  <si>
    <t>Металлорукав (диаметр 75 мм)</t>
  </si>
  <si>
    <t>11.10.Инструмент для опрессовки</t>
  </si>
  <si>
    <t>Кольца уплотнительные</t>
  </si>
  <si>
    <t>МДР-200</t>
  </si>
  <si>
    <t xml:space="preserve">Муфта D=200мм для дренажных труб </t>
  </si>
  <si>
    <t>Тусо.Коробка расп. для о/п, 150х110х90мм  без гермовводов подъездная</t>
  </si>
  <si>
    <t>без вводов,IP55,риски диамтр.35 и 50 мм</t>
  </si>
  <si>
    <t>Наконечник кольцевой изолированный</t>
  </si>
  <si>
    <t>красный</t>
  </si>
  <si>
    <t>НКИ 1,5-4</t>
  </si>
  <si>
    <t>К01140</t>
  </si>
  <si>
    <t>Крепеж-клипса для трубы 40мм (пластм.)</t>
  </si>
  <si>
    <t>22х30</t>
  </si>
  <si>
    <t>НКИ 1,5-5</t>
  </si>
  <si>
    <t>НКИ 1,5-6</t>
  </si>
  <si>
    <t>НКИ 2,5-3</t>
  </si>
  <si>
    <t>синий</t>
  </si>
  <si>
    <t>НКИ 2,5-5</t>
  </si>
  <si>
    <t>НКИ 2,5-6</t>
  </si>
  <si>
    <t>желтый</t>
  </si>
  <si>
    <t>НКИ 6,0-5</t>
  </si>
  <si>
    <t>НКИ 6,0-8</t>
  </si>
  <si>
    <t>Наконечник вилочный изолированный</t>
  </si>
  <si>
    <t>НВИ 2,5-4</t>
  </si>
  <si>
    <t>НВИ 2,5-6</t>
  </si>
  <si>
    <t>НВИ 6,0-5</t>
  </si>
  <si>
    <t>НШкИ 1,5-12</t>
  </si>
  <si>
    <t>Наконечник штыревой круглый</t>
  </si>
  <si>
    <t>НШкИ 2,5-12</t>
  </si>
  <si>
    <t>НШкИ 6,0-11</t>
  </si>
  <si>
    <t>ТДР-063</t>
  </si>
  <si>
    <t>Тройник D=63мм для дренажных труб</t>
  </si>
  <si>
    <t>Кабельный плинтус "РУВИНИЛ" (дуб) темная основа</t>
  </si>
  <si>
    <t>РКП-200М</t>
  </si>
  <si>
    <t>Кабельный плинтус "РУВИНИЛ" (красное дерево) темная основа</t>
  </si>
  <si>
    <t>РКП-16М</t>
  </si>
  <si>
    <t>РКП-47М</t>
  </si>
  <si>
    <t>РКП-38М</t>
  </si>
  <si>
    <t xml:space="preserve">Кабельный плинтус "РУВИНИЛ" (венге) на темной основе </t>
  </si>
  <si>
    <t>Ток нагрузки=2А</t>
  </si>
  <si>
    <t>РКК-25х16-К</t>
  </si>
  <si>
    <t>РКК-30х25-К</t>
  </si>
  <si>
    <t>РКК-32х16-К</t>
  </si>
  <si>
    <t>РКК-40х16-К</t>
  </si>
  <si>
    <t>РКК-40х25-К</t>
  </si>
  <si>
    <t>РКК-60х40-К</t>
  </si>
  <si>
    <t>РКК-100х60-К</t>
  </si>
  <si>
    <t>Кабель-канал "РУВИНИЛ" 15х10х2000мм (коричневый)</t>
  </si>
  <si>
    <t>Кабель-канал "РУВИНИЛ" 16х16х2000мм (коричневый)</t>
  </si>
  <si>
    <t>Кабель-канал "РУВИНИЛ" 20х10х2000мм (коричневый)</t>
  </si>
  <si>
    <t>1.3.Трубы гофрированные  из ПНД для МПТ</t>
  </si>
  <si>
    <t>1.4.Трубы гофрированные  из ПВД</t>
  </si>
  <si>
    <t>1.5.Шланги поливочные из ПВД и аксессуары к ним</t>
  </si>
  <si>
    <t>Кабель-канал "РУВИНИЛ" 25х16х2000мм (коричневый)</t>
  </si>
  <si>
    <t>Кабель-канал "РУВИНИЛ" 30х25х2000мм (коричневый)</t>
  </si>
  <si>
    <t>Кабель-канал "РУВИНИЛ" 32х16х2000мм (коричневый)</t>
  </si>
  <si>
    <t>10172М</t>
  </si>
  <si>
    <t>Кабель-канал "РУВИНИЛ" 40х16х2000мм (коричневый)</t>
  </si>
  <si>
    <t>Кабель-канал "РУВИНИЛ" 40х25х2000мм (коричневый)</t>
  </si>
  <si>
    <t>Кабель-канал "РУВИНИЛ" 60х40х2000мм (коричневый)</t>
  </si>
  <si>
    <t>Кабель-канал "РУВИНИЛ" 100х60х2000мм (коричневый)</t>
  </si>
  <si>
    <t>в полипр. пакетах</t>
  </si>
  <si>
    <t>оцинкованная</t>
  </si>
  <si>
    <t>67091Б</t>
  </si>
  <si>
    <t>67093Б</t>
  </si>
  <si>
    <t>67095Б</t>
  </si>
  <si>
    <t>8 вводов,IP54</t>
  </si>
  <si>
    <t>12 вводов,IP54</t>
  </si>
  <si>
    <t>51600(3)</t>
  </si>
  <si>
    <t>52000(3)</t>
  </si>
  <si>
    <t>52500(3)</t>
  </si>
  <si>
    <t>53200(3)</t>
  </si>
  <si>
    <t>54000(3)</t>
  </si>
  <si>
    <t>55000(3)</t>
  </si>
  <si>
    <t xml:space="preserve">1.7.Трубы гладкие из ПВХ в отрезках "РУВИНИЛ" </t>
  </si>
  <si>
    <t>РАЗДЕЛ 1: Трубы гофрированные из ПВХ, ПНД, ПВД,безгалогеновые трудногорючие и гладкие из ПВХ D=16-63мм (Группа I)</t>
  </si>
  <si>
    <t>Легкого типа с зондом (FRHF)</t>
  </si>
  <si>
    <t>РАЗДЕЛ 6: Электроустановочные изделия марки "Тусо" - серия "ЭЛЬБА" без вставок (Группа IV)</t>
  </si>
  <si>
    <t>РАЗДЕЛ 7: Электроустановочные изделия марки "Тусо" - серия "ЭЛЬБА + " со вставками (Группа IV)</t>
  </si>
  <si>
    <t>8.01.Трубы одностенные из ПНД черные</t>
  </si>
  <si>
    <t>8.03.Трубы двухстенные из ПНД/ПВД красные</t>
  </si>
  <si>
    <t>8.04.Трубы двухстенные из ПНД/ПВД синие</t>
  </si>
  <si>
    <t>8.05.Трубы одностенные дренажные из ПНД</t>
  </si>
  <si>
    <t>РАЗДЕЛ 9: Фасонные изделия для двухстенных и дренажных труб D=50-200мм "РУВИНИЛ" (Группа V)</t>
  </si>
  <si>
    <t>Тройник D=110мм для дренажных труб</t>
  </si>
  <si>
    <t>Тройник D=160мм для дренажных труб</t>
  </si>
  <si>
    <t xml:space="preserve">Тройник D=160/110/160мм для дренажных труб </t>
  </si>
  <si>
    <t>пр-во РУВИНИЛ</t>
  </si>
  <si>
    <t xml:space="preserve">Угольник 90град. D=110мм для дренажных труб </t>
  </si>
  <si>
    <t>4.1.Крепеж-клипсы для труб</t>
  </si>
  <si>
    <t xml:space="preserve">5.1.Коробки установочные серии «Тусо» </t>
  </si>
  <si>
    <t>Тусо.Коробка расп. 119х76,4мм,Н=60мм для заливки в бетон</t>
  </si>
  <si>
    <t>Тусо.Коробка расп. для о/п, 80х80х50мм  (откид.крышка)</t>
  </si>
  <si>
    <t>Труба гофр.16мм ПНД (черная) с зондом сверхтяжелая</t>
  </si>
  <si>
    <t>Труба гофр.20мм ПНД (черная) с зондом сверхтяжелая</t>
  </si>
  <si>
    <t>УВШ-15х10</t>
  </si>
  <si>
    <t>Угол внешний для РКК-15х10 (белый)</t>
  </si>
  <si>
    <t>УВШ-16х16</t>
  </si>
  <si>
    <t>Угол внешний для РКК-16х16 (белый)</t>
  </si>
  <si>
    <t>УВН-15х10</t>
  </si>
  <si>
    <t>Угол внутренний для РКК-15х10 (белый)</t>
  </si>
  <si>
    <t xml:space="preserve">Труба гофр.63мм FRHF с зондом легкая  </t>
  </si>
  <si>
    <t>Легкого типа без зонда (FRHF)</t>
  </si>
  <si>
    <t>1.6.Трубы гофрированные безгалогенные трудногорючие (FRHF)</t>
  </si>
  <si>
    <t>безвводов,IP55</t>
  </si>
  <si>
    <t>для с/п</t>
  </si>
  <si>
    <t>Тусо.Корпус ЩК о/п на 12 мод.с двер.370х275х135мм</t>
  </si>
  <si>
    <t>Угол внутренний для РКК-16х16 (белый)</t>
  </si>
  <si>
    <t>ПВР-15х10</t>
  </si>
  <si>
    <t>Поворот на 90 град. для РКК-15х10 (белый)</t>
  </si>
  <si>
    <t>ПВР-16х16</t>
  </si>
  <si>
    <t>Поворот на 90 град. для РКК-16х16 (белый)</t>
  </si>
  <si>
    <t>ТРН-15х10</t>
  </si>
  <si>
    <t>Тройник накладной 90 град. для РКК-15х10 (белый)</t>
  </si>
  <si>
    <t>ТРН-16х16</t>
  </si>
  <si>
    <t>Тяжелого типа с зондом (FRHF)</t>
  </si>
  <si>
    <t>Труба гофр.16мм FRHF с зондом тяжелая</t>
  </si>
  <si>
    <t>Труба гофр.20мм FRHF с зондом тяжелая</t>
  </si>
  <si>
    <t>Труба гофр.25мм FRHF с зондом тяжелая</t>
  </si>
  <si>
    <t>Труба гофр.32мм FRHF с зондом тяжелая</t>
  </si>
  <si>
    <t>Труба гофр.40мм FRHF с зондом тяжелая</t>
  </si>
  <si>
    <t>Труба гофр.50мм FRHF с зондом тяжелая</t>
  </si>
  <si>
    <t>Труба гофр.63мм FRHF с зондом тяжелая</t>
  </si>
  <si>
    <t>Тяжелого типа без зонда (FRHF)</t>
  </si>
  <si>
    <t>65002К</t>
  </si>
  <si>
    <t>65001К</t>
  </si>
  <si>
    <t>65004К</t>
  </si>
  <si>
    <t>Угол внешний для РКК-15х10 (коричневый)</t>
  </si>
  <si>
    <t>УВШ-16х16-К</t>
  </si>
  <si>
    <t>Угол внешний для РКК-16х16 (коричневый)</t>
  </si>
  <si>
    <t>УВН-15х10-К</t>
  </si>
  <si>
    <t>Угол внутренний для РКК-15х10 (коричневый)</t>
  </si>
  <si>
    <t>УВН-16х16-К</t>
  </si>
  <si>
    <t>Угол внутренний для РКК-16х16 (коричневый)</t>
  </si>
  <si>
    <t>ПВР-15х10-К</t>
  </si>
  <si>
    <t>Поворот на 90 град. для РКК-15х10 (коричневый)</t>
  </si>
  <si>
    <t>ПВР-16х16-К</t>
  </si>
  <si>
    <t>Поворот на 90 град. для РКК-16х16 (коричневый)</t>
  </si>
  <si>
    <t>ТРН-15х10-К</t>
  </si>
  <si>
    <t>Тройник накладной 90 град. для РКК-15х10 (коричневый)</t>
  </si>
  <si>
    <t>ТРН-16х16-К</t>
  </si>
  <si>
    <t>Тройник накладной 90 град. для РКК-16х16 (коричневый)</t>
  </si>
  <si>
    <t>ПРС-15х10-К</t>
  </si>
  <si>
    <t>Переходник для РКК-15х10 соединительный (коричневый)</t>
  </si>
  <si>
    <t>ПРС-16х16-К</t>
  </si>
  <si>
    <t>Переходник для РКК-16х16 соединительный (коричневый)</t>
  </si>
  <si>
    <t>ЗГЛ-15х10-К</t>
  </si>
  <si>
    <t>Заглушка для РКК-15х10 (коричневая)</t>
  </si>
  <si>
    <t>ЗГЛ-16х16-К</t>
  </si>
  <si>
    <t>Заглушка для РКК-16х16 (коричневая)</t>
  </si>
  <si>
    <t>Труба гофр.40мм ПНД (черная) с зондом сверхтяжелая</t>
  </si>
  <si>
    <t>Труба гофр.50мм ПНД (черная) с зондом сверхтяжелая</t>
  </si>
  <si>
    <t>Труба гофр.63мм ПНД (черная) с зондом сверхтяжелая</t>
  </si>
  <si>
    <t>КИЗ-4</t>
  </si>
  <si>
    <t>металлический</t>
  </si>
  <si>
    <t>с крышкой</t>
  </si>
  <si>
    <t>трапецевидная</t>
  </si>
  <si>
    <t>ПГР-100х60</t>
  </si>
  <si>
    <t>Труба ПВХ гладкая D=16мм "РУВИНИЛ" легкая (50х3метра)</t>
  </si>
  <si>
    <t>90х10</t>
  </si>
  <si>
    <t>Труба ПВХ гладкая D=20мм "РУВИНИЛ" легкая (40х3метра)</t>
  </si>
  <si>
    <t>Труба ПВХ гладкая D=25мм "РУВИНИЛ" легкая (30х3метра)</t>
  </si>
  <si>
    <t>Труба ПВХ гладкая D=32мм "РУВИНИЛ" легкая (20х3метра)</t>
  </si>
  <si>
    <t>6 вводов, IP55</t>
  </si>
  <si>
    <t>без вводов, IP55</t>
  </si>
  <si>
    <t>Dвнутр.=31,2мм заказная позиция</t>
  </si>
  <si>
    <t>Dвнутр.=39,6мм заказная позиция</t>
  </si>
  <si>
    <t>Dвнутр.=50,6мм заказная позиция</t>
  </si>
  <si>
    <t>Dвнутр.=10,7мм заказная позиция</t>
  </si>
  <si>
    <t>Dвнутр.=14,1мм заказная позиция</t>
  </si>
  <si>
    <t>Dвнутр.=18,3мм заказная позиция</t>
  </si>
  <si>
    <t>Dвнутр.=24,3мм заказная позиция</t>
  </si>
  <si>
    <t xml:space="preserve">Dвнутр.=10,7мм </t>
  </si>
  <si>
    <t xml:space="preserve">Dвнутр.=14,1мм </t>
  </si>
  <si>
    <t xml:space="preserve">Dвнутр.=18,3мм </t>
  </si>
  <si>
    <t xml:space="preserve">Dвнутр.=24,3мм </t>
  </si>
  <si>
    <t xml:space="preserve">Dвнутр.=10,7мм заказная позиция </t>
  </si>
  <si>
    <t>Dвнутр.=18,3мм  заказная позиция</t>
  </si>
  <si>
    <t>зеленый заказная позиция</t>
  </si>
  <si>
    <t>8.02.Трубы двухстенные из ПНД/ПВД черные(заказные позиции)</t>
  </si>
  <si>
    <t>Труба ПВХ гладкая D=40мм "РУВИНИЛ" легкая (10х3метра)</t>
  </si>
  <si>
    <t>Труба ПВХ гладкая D=50мм "РУВИНИЛ" легкая (10х3метра)</t>
  </si>
  <si>
    <t>Труба ПВХ гладкая D=63мм "РУВИНИЛ" легкая (10х3метра)</t>
  </si>
  <si>
    <t>S-35</t>
  </si>
  <si>
    <t>Пресс-клещи для НШвИ 10-35 мм.кв.</t>
  </si>
  <si>
    <t xml:space="preserve">1уп./ </t>
  </si>
  <si>
    <t>штук</t>
  </si>
  <si>
    <t>черная</t>
  </si>
  <si>
    <t xml:space="preserve">Труба двухстенная ПНД/ПВД 63/52мм </t>
  </si>
  <si>
    <t xml:space="preserve">Труба двухстенная ПНД/ПВД 90/76мм </t>
  </si>
  <si>
    <t xml:space="preserve">Труба двухстенная ПНД/ПВД 110/93,8мм </t>
  </si>
  <si>
    <t>Труба двухстенная ПНД/ПВД 125/108,4мм</t>
  </si>
  <si>
    <t>Труба двухстенная ПНД/ПВД 160/140,2мм</t>
  </si>
  <si>
    <t xml:space="preserve">Труба двухстенная ПНД/ПВД 200/178,7мм </t>
  </si>
  <si>
    <t>25х20</t>
  </si>
  <si>
    <t>Т01220</t>
  </si>
  <si>
    <t>Т01216</t>
  </si>
  <si>
    <t>Т01225</t>
  </si>
  <si>
    <t>Т01232</t>
  </si>
  <si>
    <t>Тройник соедин. для трубы 16мм разъемн.</t>
  </si>
  <si>
    <t>Тройник соедин. для трубы 20мм разъемн.</t>
  </si>
  <si>
    <t>Тройник соедин. для трубы 25мм разъемн.</t>
  </si>
  <si>
    <t>РС252-Красный</t>
  </si>
  <si>
    <t>РС254-Желтый</t>
  </si>
  <si>
    <t>РС255-Серый</t>
  </si>
  <si>
    <t>Красная</t>
  </si>
  <si>
    <t>Желтая</t>
  </si>
  <si>
    <t>Серая</t>
  </si>
  <si>
    <t>РС302</t>
  </si>
  <si>
    <t>Белая</t>
  </si>
  <si>
    <t>Тройник соедин. для трубы 32мм разъемн.</t>
  </si>
  <si>
    <t>УВШ-25х16</t>
  </si>
  <si>
    <t>Угол внешний для РКК-25х16 (белый)</t>
  </si>
  <si>
    <t>УВН-25х16</t>
  </si>
  <si>
    <t>Угол внутренний для РКК-25х16 (белый)</t>
  </si>
  <si>
    <t>ПВР-25х16</t>
  </si>
  <si>
    <t>Поворот на 90 град. для РКК-25х16 (белый)</t>
  </si>
  <si>
    <t>Тусо.Коробка расп. для о/п, 150х110х70мм  без гермовводов</t>
  </si>
  <si>
    <t>ТРН-25х16</t>
  </si>
  <si>
    <t>Тройник накладной 90 град. для РКК-25х16 (белый)</t>
  </si>
  <si>
    <t>ПРС-25х16</t>
  </si>
  <si>
    <t>Переходник для РКК-25х16 соединительный (белый)</t>
  </si>
  <si>
    <t>ЗГЛ-25х16</t>
  </si>
  <si>
    <t>Заглушка для РКК-25х16 (белая)</t>
  </si>
  <si>
    <t>Тусо.Коробка расп. для о/п, 100х100х50мм без гермовводов</t>
  </si>
  <si>
    <t>Тусо.Коробка расп. для о/п, 120х80х50мм без гермовводов</t>
  </si>
  <si>
    <t xml:space="preserve">без вводов, IP54 </t>
  </si>
  <si>
    <t>31600Б</t>
  </si>
  <si>
    <t>6х14</t>
  </si>
  <si>
    <t>Труба гофр.16мм ПВД без зонда легкая (белая)</t>
  </si>
  <si>
    <t>Труба гофр.20мм ПВД без зонда легкая (белая)</t>
  </si>
  <si>
    <t>Труба гофр.25мм ПВД без зонда легкая (белая)</t>
  </si>
  <si>
    <t>Труба гофр.32мм ПВД без зонда легкая (белая)</t>
  </si>
  <si>
    <t>Труба гофр.40мм ПВД без зонда легкая (белая)</t>
  </si>
  <si>
    <t xml:space="preserve">Труба гофр.50мм ПВД без зонда легкая (белая) </t>
  </si>
  <si>
    <t>68022К</t>
  </si>
  <si>
    <t>С21463</t>
  </si>
  <si>
    <t>Скоба с внутр. диаметром 63 мм двухлапковая(металл)</t>
  </si>
  <si>
    <t>68024К</t>
  </si>
  <si>
    <t>Труба гофр.63мм ПВД без зонда легкая (белая)</t>
  </si>
  <si>
    <t>32000Б</t>
  </si>
  <si>
    <t>32500Б</t>
  </si>
  <si>
    <t>33200Б</t>
  </si>
  <si>
    <t>34000Б</t>
  </si>
  <si>
    <t>35000Б</t>
  </si>
  <si>
    <t>36300Б</t>
  </si>
  <si>
    <t>РКК-100х40</t>
  </si>
  <si>
    <t>Кабель-канал "РУВИНИЛ" 100х40х2000мм (белый)</t>
  </si>
  <si>
    <t>Суппорт установочный для РКК-100х60 и 100х40 (белый)</t>
  </si>
  <si>
    <t>ПГР-100х40</t>
  </si>
  <si>
    <t>Перегородка для РКК-100х40 (белая)</t>
  </si>
  <si>
    <t>РКК-100х40-К</t>
  </si>
  <si>
    <t>Кабель-канал "РУВИНИЛ" 100х40х2000мм (коричневый)</t>
  </si>
  <si>
    <t>ПРС-30х25</t>
  </si>
  <si>
    <t>ПРС-40х16</t>
  </si>
  <si>
    <t>ПРС-40х25</t>
  </si>
  <si>
    <t>ПРС-60х40</t>
  </si>
  <si>
    <t>М01232</t>
  </si>
  <si>
    <t>67067П</t>
  </si>
  <si>
    <t xml:space="preserve">Тусо.Коробка расп. для о/п и монтажа приборов, 247х199х165мм(проз.кр) </t>
  </si>
  <si>
    <t>18х20</t>
  </si>
  <si>
    <t xml:space="preserve">Муфта соедин. для трубы 32мм (пластм.) </t>
  </si>
  <si>
    <t xml:space="preserve">Тусо.Кор. ГСК устан. D=64мм,Н=50мм модернизированная </t>
  </si>
  <si>
    <t>67010Б</t>
  </si>
  <si>
    <t>Тусо.Коробка расп. для о/п, D=60мм, Н=40мм  (белая)</t>
  </si>
  <si>
    <t>67020Б</t>
  </si>
  <si>
    <t>67025Б</t>
  </si>
  <si>
    <t>67030Б</t>
  </si>
  <si>
    <t>16х25</t>
  </si>
  <si>
    <t>12х15</t>
  </si>
  <si>
    <t>Тусо.Коробка расп. для о/п, D=60мм, Н=40мм  (св.-серая)</t>
  </si>
  <si>
    <t>Тусо.Коробка расп. для о/п, D=70мм, Н=50мм  (св.-серая)</t>
  </si>
  <si>
    <t>Тусо.Коробка расп. для о/п, D=80мм, Н=50мм  (св.-серая)</t>
  </si>
  <si>
    <t>Тусо.Коробка расп. для о/п, 70х70х40мм  (св.-серая)</t>
  </si>
  <si>
    <t>Тусо.Коробка расп. для о/п, D=70мм, Н=50мм  (белая)</t>
  </si>
  <si>
    <t>Тусо.Коробка расп. для о/п, D=80мм, Н=50мм  (белая)</t>
  </si>
  <si>
    <t>Тусо.Коробка расп. для о/п, 70х70х40мм  (белая)</t>
  </si>
  <si>
    <t>Труба белая (ПВД)</t>
  </si>
  <si>
    <t>Труба черная (ПВД)</t>
  </si>
  <si>
    <t>31600Ч</t>
  </si>
  <si>
    <t>32000Ч</t>
  </si>
  <si>
    <t>32500Ч</t>
  </si>
  <si>
    <t>33200Ч</t>
  </si>
  <si>
    <t>34000Ч</t>
  </si>
  <si>
    <t>35000Ч</t>
  </si>
  <si>
    <t>36300Ч</t>
  </si>
  <si>
    <t>Труба гофр.16мм ПВД без зонда легкая (черная)</t>
  </si>
  <si>
    <t>Труба гофр.20мм ПВД без зонда легкая (черная)</t>
  </si>
  <si>
    <t>Труба гофр.25мм ПВД без зонда легкая (черная)</t>
  </si>
  <si>
    <t>Соединитель проводов (колпачок) на 3 мм</t>
  </si>
  <si>
    <t>Соединитель проводов (колпачок) на 4,5 мм</t>
  </si>
  <si>
    <t>Соединитель проводов (колпачок) на 5,5 мм</t>
  </si>
  <si>
    <t>Соединитель проводов (колпачок) на 11 мм</t>
  </si>
  <si>
    <t>Соединитель проводов (колпачок) на 20 мм</t>
  </si>
  <si>
    <t>Труба гофр.32мм ПВД без зонда легкая (черная)</t>
  </si>
  <si>
    <t>Труба гофр.40мм ПВД без зонда легкая (черная)</t>
  </si>
  <si>
    <t>Труба гофр.50мм ПВД без зонда легкая (черная)</t>
  </si>
  <si>
    <t>Труба гофр.63мм ПВД без зонда легкая (черная)</t>
  </si>
  <si>
    <t>Труба гофр.25мм ПНД (черная) с зондом сверхтяжелая</t>
  </si>
  <si>
    <t>СИЗ-2 (4,5)</t>
  </si>
  <si>
    <t>СИЗ-3 (5,5)</t>
  </si>
  <si>
    <t>СИЗ-4 (11)</t>
  </si>
  <si>
    <t>СИЗ-5 (20)</t>
  </si>
  <si>
    <t>Бухта</t>
  </si>
  <si>
    <t>одна лапка,цельнооцинкованная</t>
  </si>
  <si>
    <t>две лапки,цельнооцинкованная</t>
  </si>
  <si>
    <t>красная,муфта+2 упл.кольца,с зондом</t>
  </si>
  <si>
    <t>синяя,муфта+2 упл.кольца,с зондом</t>
  </si>
  <si>
    <t xml:space="preserve">5.3.Коробки распаячные для скрытой проводки серии «Тусо» </t>
  </si>
  <si>
    <t>5.4.Коробки распаячные для открытой проводки серии "Тусо"</t>
  </si>
  <si>
    <t xml:space="preserve">5.6.Дин-рейки для щитков </t>
  </si>
  <si>
    <t>5.8.Шины "земля-ноль"</t>
  </si>
  <si>
    <t>УВШ-100х60</t>
  </si>
  <si>
    <t>ПВР-100х60</t>
  </si>
  <si>
    <t>УВН-100х60</t>
  </si>
  <si>
    <t>ТРН-100х60</t>
  </si>
  <si>
    <t>ТРН-30х25</t>
  </si>
  <si>
    <t>ТРН-40х16</t>
  </si>
  <si>
    <t>ЗГЛ-100х60</t>
  </si>
  <si>
    <t>ПРС-100х60</t>
  </si>
  <si>
    <t>Металлорукав (диаметр 8 мм)</t>
  </si>
  <si>
    <t>Металлорукав (диаметр 10 мм)</t>
  </si>
  <si>
    <t>Металлорукав (диаметр 12 мм)</t>
  </si>
  <si>
    <t>Металлорукав (диаметр 15 мм)</t>
  </si>
  <si>
    <t>Металлорукав (диаметр 18 мм)</t>
  </si>
  <si>
    <t>Металлорукав (диаметр 20 мм)</t>
  </si>
  <si>
    <t>Металлорукав (диаметр 22 мм)</t>
  </si>
  <si>
    <t>Металлорукав (диаметр 25 мм)</t>
  </si>
  <si>
    <t>Металлорукав (диаметр 32 мм)</t>
  </si>
  <si>
    <t>Металлорукав (диаметр 38 мм)</t>
  </si>
  <si>
    <t>Металлорукав (диаметр 50 мм)</t>
  </si>
  <si>
    <t>ШДП-20</t>
  </si>
  <si>
    <t xml:space="preserve">Шланг поливочный D=20мм из ПВД </t>
  </si>
  <si>
    <t xml:space="preserve">Тусо.Коробка расп. для о/п, 100х100х50мм (откид.крышка) </t>
  </si>
  <si>
    <t xml:space="preserve">8вводов, IP54 </t>
  </si>
  <si>
    <t>Переходник D=20мм для шланга</t>
  </si>
  <si>
    <t xml:space="preserve">Тусо.Коробка разв. для о/п 43х80х35мм </t>
  </si>
  <si>
    <t>С21429</t>
  </si>
  <si>
    <t>Скоба с внутр. диаметром 29 мм двухлапковая(металл)</t>
  </si>
  <si>
    <t>65006Б</t>
  </si>
  <si>
    <t>Тусо.Коробка разв. для о/п 43х80х35мм (белая)</t>
  </si>
  <si>
    <t xml:space="preserve">Тусо.Коробка разв. для о/п 85х85х35мм </t>
  </si>
  <si>
    <t>Тусо.Коробка разв. для о/п 85х85х35мм (белая)</t>
  </si>
  <si>
    <t xml:space="preserve">Тусо.Коробка разв. для о/п 100х100х35мм </t>
  </si>
  <si>
    <t>Тусо.Коробка разв. для о/п 100х100х35мм (белая)</t>
  </si>
  <si>
    <t xml:space="preserve">Распылитель воды для шланга </t>
  </si>
  <si>
    <t>Тройник D=20мм для шланга</t>
  </si>
  <si>
    <t>Штуцер 1/2 резьбовой для шланга</t>
  </si>
  <si>
    <t>Штуцер 3/4 резьбовой для шланга</t>
  </si>
  <si>
    <t>АШДП-1</t>
  </si>
  <si>
    <t>АШДП-2</t>
  </si>
  <si>
    <t>АШДП-3</t>
  </si>
  <si>
    <t>АШДП-4</t>
  </si>
  <si>
    <t>АШДП-5</t>
  </si>
  <si>
    <t>пластмас.</t>
  </si>
  <si>
    <t>Легкого типа с зондом (ПВХ)</t>
  </si>
  <si>
    <t>Легкого типа без зонда (ПВХ)</t>
  </si>
  <si>
    <t>Тяжелого типа с зондом (ПВХ)</t>
  </si>
  <si>
    <t>РАЗДЕЛ 10: Наконечники и разъемы изолированные (Группа VI)</t>
  </si>
  <si>
    <t xml:space="preserve">10.1.Наконечники кольцевые изолированные </t>
  </si>
  <si>
    <t>10.2.Наконечники вилочные изолированные</t>
  </si>
  <si>
    <t>Тусо.Щиток о/п на 24 мод./электрон.счетчик, с двер. 370х275х135мм</t>
  </si>
  <si>
    <t>Тусо.Щиток о/п на 24 мод/электрон.счетчик, с двер. 370х275х135мм(прозр.крышка)</t>
  </si>
  <si>
    <t>10.3.Наконечники штыревые изолированные</t>
  </si>
  <si>
    <t>РЗ-Ц-50</t>
  </si>
  <si>
    <t>РАЗДЕЛ 11: Пружинные клеммы для сращивания и осветительного оборудования (Группа VI)</t>
  </si>
  <si>
    <t>Тяжелого типа без зонда (ПВХ)</t>
  </si>
  <si>
    <t>ШДП-25</t>
  </si>
  <si>
    <t xml:space="preserve">Шланг поливочный D=25мм из ПВД </t>
  </si>
  <si>
    <t>1.1.Трубы гофрированные  из ПВХ электротехнические</t>
  </si>
  <si>
    <t>К01116У</t>
  </si>
  <si>
    <t>К01120У</t>
  </si>
  <si>
    <t>К01125У</t>
  </si>
  <si>
    <t>21600С</t>
  </si>
  <si>
    <t>22000С</t>
  </si>
  <si>
    <t>22500С</t>
  </si>
  <si>
    <t>23200С</t>
  </si>
  <si>
    <t>24000С</t>
  </si>
  <si>
    <t>25000С</t>
  </si>
  <si>
    <t>26300С</t>
  </si>
  <si>
    <t>21600К</t>
  </si>
  <si>
    <t>22000К</t>
  </si>
  <si>
    <t>22500К</t>
  </si>
  <si>
    <t>РКК-16х16</t>
  </si>
  <si>
    <t>РКК-20х10</t>
  </si>
  <si>
    <t>РКК-25х16</t>
  </si>
  <si>
    <t>РКК-30х25</t>
  </si>
  <si>
    <t>РКК-32х16</t>
  </si>
  <si>
    <t>РКК-40х16</t>
  </si>
  <si>
    <t>РКК-40х25</t>
  </si>
  <si>
    <t>РКК-60х40</t>
  </si>
  <si>
    <t>РАЗДЕЛ 2: Металлорукав (Группа I)</t>
  </si>
  <si>
    <t>23200К</t>
  </si>
  <si>
    <t>24000К</t>
  </si>
  <si>
    <t>25000К</t>
  </si>
  <si>
    <t>26300К</t>
  </si>
  <si>
    <t>Тусо.Коробка расп. для о/п, 70х70х40мм (св.-серая)</t>
  </si>
  <si>
    <t>Тусо.Коробка расп. для о/п, 70х70х40мм (белая)</t>
  </si>
  <si>
    <t xml:space="preserve">Труба гофр.16мм ПВХ (серая) с зондом легкая  </t>
  </si>
  <si>
    <t xml:space="preserve">Труба гофр.20мм ПВХ (серая) с зондом легкая  </t>
  </si>
  <si>
    <t xml:space="preserve">Труба гофр.16мм ПВХ (серая) без зонда легкая  </t>
  </si>
  <si>
    <t xml:space="preserve">Труба гофр.20мм ПВХ (серая) без зонда легкая  </t>
  </si>
  <si>
    <t>25, 30</t>
  </si>
  <si>
    <t>Т1-КЛ0-050</t>
  </si>
  <si>
    <t>Т1-КЛ0-063</t>
  </si>
  <si>
    <t xml:space="preserve">Труба одностенная ПНД 50/40мм </t>
  </si>
  <si>
    <t>Труба одностенная ПНД 63/52мм</t>
  </si>
  <si>
    <t>Т2-КЛ0-050К</t>
  </si>
  <si>
    <t>Т2-КЛ0-063К</t>
  </si>
  <si>
    <t>Т2-КЛ0-090К</t>
  </si>
  <si>
    <t>Т2-КЛ0-110К</t>
  </si>
  <si>
    <t>Т2-КЛ0-125К</t>
  </si>
  <si>
    <t>Т2-КЛ0-160К</t>
  </si>
  <si>
    <t>Т2-КЛ0-200К</t>
  </si>
  <si>
    <t>Т2-КЛ0-050С</t>
  </si>
  <si>
    <t>Т2-КЛ0-063С</t>
  </si>
  <si>
    <t>Т2-КЛ0-090С</t>
  </si>
  <si>
    <t>Т2-КЛ0-110С</t>
  </si>
  <si>
    <t>Т2-КЛ0-125С</t>
  </si>
  <si>
    <t>Т2-КЛ0-160С</t>
  </si>
  <si>
    <t>Т2-КЛ0-200С</t>
  </si>
  <si>
    <t>РАЗДЕЛ 4: Аксессуары для труб (Группа III)</t>
  </si>
  <si>
    <t>РАЗДЕЛ 5: Электротехнические коробки и щитки под автоматы (Группа III)</t>
  </si>
  <si>
    <t>Труба двухстенная ПНД/ПВД 63/52мм красная</t>
  </si>
  <si>
    <t>Труба двухстенная ПНД/ПВД 90/76мм красная</t>
  </si>
  <si>
    <t>Х13100</t>
  </si>
  <si>
    <t>полиэтилен</t>
  </si>
  <si>
    <t>Х13150</t>
  </si>
  <si>
    <t>Х13200</t>
  </si>
  <si>
    <t>Х13300</t>
  </si>
  <si>
    <t>Хомут для электропроводки 3х100мм.</t>
  </si>
  <si>
    <t>Хомут для электропроводки 3х150мм.</t>
  </si>
  <si>
    <t>Труба двухстенная ПНД/ПВД 110/93,8мм красная</t>
  </si>
  <si>
    <t>Труба двухстенная ПНД/ПВД 125/108,4мм красная</t>
  </si>
  <si>
    <t>Труба двухстенная ПНД/ПВД 160/140,2мм красная</t>
  </si>
  <si>
    <t>Труба двухстенная ПНД/ПВД 200/178,7мм красная</t>
  </si>
  <si>
    <t>Труба двухстенная ПНД/ПВД 63/52мм синяя</t>
  </si>
  <si>
    <t>Труба двухстенная ПНД/ПВД 90/76мм синяя</t>
  </si>
  <si>
    <t>Труба двухстенная ПНД/ПВД 110/93,8мм синяя</t>
  </si>
  <si>
    <t>Труба двухстенная ПНД/ПВД 125/108,4мм синяя</t>
  </si>
  <si>
    <t>Труба двухстенная ПНД/ПВД 160/140,2мм синяя</t>
  </si>
  <si>
    <t>Труба двухстенная ПНД/ПВД 200/178,7мм синяя</t>
  </si>
  <si>
    <t>3.1.Кабель-каналы "РУВИНИЛ" (белые RAL 9003)</t>
  </si>
  <si>
    <t>6.1.Серия «ЭЛЬБА» (цвет "0"– белый)</t>
  </si>
  <si>
    <t>6.2.Серия «ЭЛЬБА» (цвет "1"– кремовый)</t>
  </si>
  <si>
    <t>Д-20</t>
  </si>
  <si>
    <t>Д-30</t>
  </si>
  <si>
    <t>Д-40</t>
  </si>
  <si>
    <t>Д-55</t>
  </si>
  <si>
    <t>Д-20-КР</t>
  </si>
  <si>
    <t>Д-30-КР</t>
  </si>
  <si>
    <t>Д-40-КР</t>
  </si>
  <si>
    <t>Д-55-КР</t>
  </si>
  <si>
    <t>Д-20-РП</t>
  </si>
  <si>
    <t>Д-30-РП</t>
  </si>
  <si>
    <t>Д-40-РП</t>
  </si>
  <si>
    <t>Д-55-РП</t>
  </si>
  <si>
    <t>Д-20-СП</t>
  </si>
  <si>
    <t>Д-30-СП</t>
  </si>
  <si>
    <t>Д-40-СП</t>
  </si>
  <si>
    <t>Д-55-СП</t>
  </si>
  <si>
    <t>Дождеприемник 200х200х200 мм</t>
  </si>
  <si>
    <t>Дождеприемник 300х300х300 мм</t>
  </si>
  <si>
    <t>Дождеприемник 400х400х400 мм</t>
  </si>
  <si>
    <t>Дождеприемник 550х550х550 мм</t>
  </si>
  <si>
    <t>Крышка пластиковая для Д-20</t>
  </si>
  <si>
    <t>Крышка пластиковая для Д-30</t>
  </si>
  <si>
    <t>Крышка пластиковая для Д-40</t>
  </si>
  <si>
    <t>Крышка пластиковая для Д-55</t>
  </si>
  <si>
    <t>Решетка пластиковая для Д-20</t>
  </si>
  <si>
    <t>Решетка пластиковая для Д-30</t>
  </si>
  <si>
    <t>Решетка пластиковая для Д-40</t>
  </si>
  <si>
    <t>Решетка пластиковая для Д-55</t>
  </si>
  <si>
    <t>Сифон-перегородка пластиковая для Д-20</t>
  </si>
  <si>
    <t>Сифон-перегородка пластиковая Д-30</t>
  </si>
  <si>
    <t>Сифон-перегородка пластиковая для Д-40</t>
  </si>
  <si>
    <t>Сифон-перегородка пластиковая для Д-55</t>
  </si>
  <si>
    <t>шт</t>
  </si>
  <si>
    <t>6.3.Серия «ЭЛЬБА» (цвет "2"– коричневый "металлик")</t>
  </si>
  <si>
    <t>РАЗДЕЛ 8: Трубы гофрированные одностенные, двухстенные и дренажные D=50-200мм (Группа V)</t>
  </si>
  <si>
    <t>6.4.Серия «ЭЛЬБА» (цвет "3"– синий "металлик")</t>
  </si>
  <si>
    <t>6.5.Серия «ЭЛЬБА» (цвет "4"– платина "металлик")</t>
  </si>
  <si>
    <t>6.6.Серия «ЭЛЬБА» (цвет "5"– серебристый "металлик")</t>
  </si>
  <si>
    <t>7.1.Серия «ЭЛЬБА+» (цвет "0" – белый)</t>
  </si>
  <si>
    <t>7.2.Серия «ЭЛЬБА+» (цвет "1"– кремовый)</t>
  </si>
  <si>
    <t>УВШ-32х16</t>
  </si>
  <si>
    <t>Угол внешний для РКК-32х16 (белый)</t>
  </si>
  <si>
    <t>УВН-32х16</t>
  </si>
  <si>
    <t>Угол внутренний для РКК-32х16 (белый)</t>
  </si>
  <si>
    <t>ПВР-32х16</t>
  </si>
  <si>
    <t>Поворот на 90 град. для РКК-32х16 (белый)</t>
  </si>
  <si>
    <t>ТРН-32х16</t>
  </si>
  <si>
    <t>Тройник накладной 90 град. для РКК-32х16 (белый)</t>
  </si>
  <si>
    <t>ПРС-32х16</t>
  </si>
  <si>
    <t>Переходник для РКК-32х16 соединительный (белый)</t>
  </si>
  <si>
    <t>ЗГЛ-32х16</t>
  </si>
  <si>
    <t>Заглушка для РКК-32х16 (белая)</t>
  </si>
  <si>
    <t>УВШ-32х16-К</t>
  </si>
  <si>
    <t>Угол внешний для РКК-32х16 (коричневый)</t>
  </si>
  <si>
    <t>УВН-32х16-К</t>
  </si>
  <si>
    <t>Угол внутренний для РКК-32х16 (коричневый)</t>
  </si>
  <si>
    <t>ПВР-32х16-К</t>
  </si>
  <si>
    <t>Поворот на 90 град. для РКК-32х16 (коричневый)</t>
  </si>
  <si>
    <t>ТРН-32х16-К</t>
  </si>
  <si>
    <t>Тройник накладной 90 град. для РКК-32х16 (коричневый)</t>
  </si>
  <si>
    <t>ПРС-32х16-К</t>
  </si>
  <si>
    <t>Переходник для РКК-32х16 соединительный (коричневый)</t>
  </si>
  <si>
    <t>ЗГЛ-32х16-К</t>
  </si>
  <si>
    <t>Заглушка для РКК-32х16 (коричневая)</t>
  </si>
  <si>
    <t>7.3.Серия «ЭЛЬБА+» (цвет "2"– коричневый "металлик")</t>
  </si>
  <si>
    <t>7.4.Серия «ЭЛЬБА+» (цвет "3"– синий "металлик")</t>
  </si>
  <si>
    <t>7.5.Серия «ЭЛЬБА+» (цвет "4"– платина "металлик")</t>
  </si>
  <si>
    <t>С21416</t>
  </si>
  <si>
    <t>С21420</t>
  </si>
  <si>
    <t>С21422</t>
  </si>
  <si>
    <t>С21425</t>
  </si>
  <si>
    <t>С21427</t>
  </si>
  <si>
    <t>С21432</t>
  </si>
  <si>
    <t>С21440</t>
  </si>
  <si>
    <t>С21443</t>
  </si>
  <si>
    <t>25х30</t>
  </si>
  <si>
    <t>20х30</t>
  </si>
  <si>
    <t>20х25</t>
  </si>
  <si>
    <t>30х25</t>
  </si>
  <si>
    <t>С21434</t>
  </si>
  <si>
    <t>7.6.Серия «ЭЛЬБА+» (цвет "5"– серебристый "металлик")</t>
  </si>
  <si>
    <t>3.2.Аксессуары для кабель-каналов "РУВИНИЛ" (белые RAL 9003)</t>
  </si>
  <si>
    <t>Э1-02-10</t>
  </si>
  <si>
    <t>Э1-02-20</t>
  </si>
  <si>
    <t>Э1-02-30</t>
  </si>
  <si>
    <t>Э1-03-10</t>
  </si>
  <si>
    <t>черная,муфта+2 упл.кольца</t>
  </si>
  <si>
    <t>красная,муфта+2 упл.кольца</t>
  </si>
  <si>
    <t>синяя,муфта+2 упл.кольца</t>
  </si>
  <si>
    <t>Э1-03-20</t>
  </si>
  <si>
    <t>Э1-03-30</t>
  </si>
  <si>
    <t>Э1-03-40</t>
  </si>
  <si>
    <t>Э1-03-50</t>
  </si>
  <si>
    <t>Э1-05-00</t>
  </si>
  <si>
    <t>Э1-06-00</t>
  </si>
  <si>
    <t>Э1-20-20</t>
  </si>
  <si>
    <t>Э1-20-30</t>
  </si>
  <si>
    <t>Э1-02-11</t>
  </si>
  <si>
    <t>Э1-02-21</t>
  </si>
  <si>
    <t>Э1-02-31</t>
  </si>
  <si>
    <t>69024П</t>
  </si>
  <si>
    <t>69031П</t>
  </si>
  <si>
    <t>30х20</t>
  </si>
  <si>
    <t>500х20</t>
  </si>
  <si>
    <t>230х20</t>
  </si>
  <si>
    <t>300х20</t>
  </si>
  <si>
    <t>105х20</t>
  </si>
  <si>
    <t>60х10</t>
  </si>
  <si>
    <t>110х4</t>
  </si>
  <si>
    <t>483х20</t>
  </si>
  <si>
    <t>72х10</t>
  </si>
  <si>
    <t>130х4</t>
  </si>
  <si>
    <t>Тусо.Корпус ЩК о/п на 12 мод.с двер.370х275х135мм(Прозрач.крышка)</t>
  </si>
  <si>
    <t>Э1-03-11</t>
  </si>
  <si>
    <t>Э1-03-21</t>
  </si>
  <si>
    <t>Э1-03-31</t>
  </si>
  <si>
    <t>Э1-03-41</t>
  </si>
  <si>
    <t>Э1-03-51</t>
  </si>
  <si>
    <t>Э1-05-01</t>
  </si>
  <si>
    <t>Э1-06-01</t>
  </si>
  <si>
    <t>Э1-20-21</t>
  </si>
  <si>
    <t>Э1-20-31</t>
  </si>
  <si>
    <t>Э1-02-12</t>
  </si>
  <si>
    <t>Э1-02-22</t>
  </si>
  <si>
    <t>Э1-02-32</t>
  </si>
  <si>
    <t>Э1-03-12</t>
  </si>
  <si>
    <t>Э1-03-22</t>
  </si>
  <si>
    <t>Э1-03-32</t>
  </si>
  <si>
    <t>Э1-03-42</t>
  </si>
  <si>
    <t>Э1-03-52</t>
  </si>
  <si>
    <t>Э1-05-02</t>
  </si>
  <si>
    <t>Э1-06-02</t>
  </si>
  <si>
    <t>Э1-20-22</t>
  </si>
  <si>
    <t>Э1-20-32</t>
  </si>
  <si>
    <t>Э1-02-13</t>
  </si>
  <si>
    <t>Э1-02-23</t>
  </si>
  <si>
    <t>Э1-02-33</t>
  </si>
  <si>
    <t>Э1-03-13</t>
  </si>
  <si>
    <t>Э1-03-23</t>
  </si>
  <si>
    <t>Э1-03-33</t>
  </si>
  <si>
    <t>Э1-03-43</t>
  </si>
  <si>
    <t>Э1-03-53</t>
  </si>
  <si>
    <t>Э1-05-03</t>
  </si>
  <si>
    <t>Э1-06-03</t>
  </si>
  <si>
    <t>Э1-20-23</t>
  </si>
  <si>
    <t>Э1-20-33</t>
  </si>
  <si>
    <t>Э1-02-14</t>
  </si>
  <si>
    <t>Э1-02-24</t>
  </si>
  <si>
    <t>Э1-02-34</t>
  </si>
  <si>
    <t>Э1-03-14</t>
  </si>
  <si>
    <t>Э1-03-24</t>
  </si>
  <si>
    <t>Э1-03-34</t>
  </si>
  <si>
    <t>Э1-03-44</t>
  </si>
  <si>
    <t>Э1-03-54</t>
  </si>
  <si>
    <t>Э1-05-04</t>
  </si>
  <si>
    <t>Э1-06-04</t>
  </si>
  <si>
    <t>Э1-20-24</t>
  </si>
  <si>
    <t>Э1-20-34</t>
  </si>
  <si>
    <t>Э1-02-15</t>
  </si>
  <si>
    <t>Э1-02-25</t>
  </si>
  <si>
    <t>Э1-02-35</t>
  </si>
  <si>
    <t>Э1-03-15</t>
  </si>
  <si>
    <t>Э1-03-25</t>
  </si>
  <si>
    <t>Э1-03-35</t>
  </si>
  <si>
    <t>УДР-160</t>
  </si>
  <si>
    <t xml:space="preserve">Угольник 90град. D=160мм для дренажных труб </t>
  </si>
  <si>
    <t>УДР-063</t>
  </si>
  <si>
    <t xml:space="preserve">Угольник 90град. D=63мм для дренажных труб </t>
  </si>
  <si>
    <t>Э1-03-45</t>
  </si>
  <si>
    <t>Э1-03-55</t>
  </si>
  <si>
    <t>Труба гофр.63мм ПВХ (серая) без зонда тяжелая</t>
  </si>
  <si>
    <t>Труба гофр.16мм ПНД (черная) с зондом легкая</t>
  </si>
  <si>
    <t>Труба гофр.20мм ПНД (черная) с зондом легкая</t>
  </si>
  <si>
    <t>Труба гофр.25мм ПНД (черная) с зондом легкая</t>
  </si>
  <si>
    <t>Труба гофр.32мм ПНД (черная) с зондом легкая</t>
  </si>
  <si>
    <t>Труба гофр.40мм ПНД (черная) с зондом легкая</t>
  </si>
  <si>
    <t>Труба гофр.50мм ПНД (черная) с зондом легкая</t>
  </si>
  <si>
    <t>Труба гофр.63мм ПНД (черная) с зондом легкая</t>
  </si>
  <si>
    <t>Труба гофр.16мм ПНД (черная) без зонда легкая</t>
  </si>
  <si>
    <t>Труба гофр.20мм ПНД (черная) без зонда легкая</t>
  </si>
  <si>
    <t>Труба гофр.25мм ПНД (черная) без зонда легкая</t>
  </si>
  <si>
    <t>ТДР-200</t>
  </si>
  <si>
    <t>Тройник D=200мм для дренажных труб</t>
  </si>
  <si>
    <t>9.03.Дождеприемники и аксессуары к ним.</t>
  </si>
  <si>
    <t>3.4.Аксессуары для кабель-каналов "РУВИНИЛ" (коричневые)</t>
  </si>
  <si>
    <t>УВШ-30х25-К</t>
  </si>
  <si>
    <t>Угол внешний для РКК-30х25 (коричневый)</t>
  </si>
  <si>
    <t>УВШ-40х16-К</t>
  </si>
  <si>
    <t>Угол внешний для РКК-40х16 (коричневый)</t>
  </si>
  <si>
    <t>УВШ-40х25-К</t>
  </si>
  <si>
    <t>Угол внешний для РКК-40х25 (коричневый)</t>
  </si>
  <si>
    <t>УВШ-60х40-К</t>
  </si>
  <si>
    <t>Угол внешний для РКК-60х40 (коричневый)</t>
  </si>
  <si>
    <t>УВШ-100х60-К</t>
  </si>
  <si>
    <t>УВН-30х25-К</t>
  </si>
  <si>
    <t>Угол внутренний для РКК-30х25 (коричневый)</t>
  </si>
  <si>
    <t>УВН-40х16-К</t>
  </si>
  <si>
    <t>Угол внутренний для РКК-40х16 (коричневый)</t>
  </si>
  <si>
    <t>УВН-40х25-К</t>
  </si>
  <si>
    <t>65004-38М</t>
  </si>
  <si>
    <t>65004-27М</t>
  </si>
  <si>
    <t>65005-38М</t>
  </si>
  <si>
    <t>Тусо.Коробка универс. для кабель-каналов, 80х80х25мм(бук на светлой основе)</t>
  </si>
  <si>
    <t>65005-08М</t>
  </si>
  <si>
    <t>Тусо.Коробка универс. для кабель-каналов, 80х80х25мм(дуб на темной основе)</t>
  </si>
  <si>
    <t>65005-27М</t>
  </si>
  <si>
    <t>Тусо.Коробка универс. для кабель-каналов, 80х80х25мм(сосна на светлой основе)</t>
  </si>
  <si>
    <t>Угол внутренний для РКК-40х25 (коричневый)</t>
  </si>
  <si>
    <t>УВН-60х40-К</t>
  </si>
  <si>
    <t>Угол внутренний для РКК-60х40 (коричневый)</t>
  </si>
  <si>
    <t>УВН-100х60-К</t>
  </si>
  <si>
    <t>ПВР-30х25-К</t>
  </si>
  <si>
    <t>Поворот на 90 град. для РКК-30х25 (коричневый)</t>
  </si>
  <si>
    <t>ПВР-40х16-К</t>
  </si>
  <si>
    <t>Поворот на 90 град. для РКК-40х16 (коричневый)</t>
  </si>
  <si>
    <t>ПВР-40х25-К</t>
  </si>
  <si>
    <t>Поворот на 90 град. для РКК-40х25 (коричневый)</t>
  </si>
  <si>
    <t>ПВР-60х40-К</t>
  </si>
  <si>
    <t>Поворот на 90 град. для РКК-60х40 (коричневый)</t>
  </si>
  <si>
    <t>ПВР-100х60-К</t>
  </si>
  <si>
    <t>ТРН-30х25-К</t>
  </si>
  <si>
    <t>Тройник накладной 90 град. для РКК-30х25 (коричневый)</t>
  </si>
  <si>
    <t>ТРН-40х16-К</t>
  </si>
  <si>
    <t>Тройник накладной 90 град. для РКК-40х16 (коричневый)</t>
  </si>
  <si>
    <t>ТРН-100х60-К</t>
  </si>
  <si>
    <t>ПРХ-40х25-К</t>
  </si>
  <si>
    <t>Переходник для РКК-40х25 с возм. отвода (коричневый)</t>
  </si>
  <si>
    <t>ПРХ-60х40-К</t>
  </si>
  <si>
    <t>Переходник для РКК-60х40 с возм. отвода (коричневый)</t>
  </si>
  <si>
    <t>ПРС-30х25-К</t>
  </si>
  <si>
    <t>Переходник для РКК-30х25 соединительный (коричневый)</t>
  </si>
  <si>
    <t>ПРС-40х16-К</t>
  </si>
  <si>
    <t>Переходник для РКК-40х16 соединительный (коричневый)</t>
  </si>
  <si>
    <t>ПРС-40х25-К</t>
  </si>
  <si>
    <t>Переходник для РКК-40х25 соединительный (коричневый)</t>
  </si>
  <si>
    <t>ПРС-60х40-К</t>
  </si>
  <si>
    <t>Переходник для РКК-60х40 соединительный (коричневый)</t>
  </si>
  <si>
    <t>ПРС-100х60-К</t>
  </si>
  <si>
    <t>ЗГЛ-30х25-К</t>
  </si>
  <si>
    <t>Х13400</t>
  </si>
  <si>
    <t>Хомут для электропроводки 5х400мм.</t>
  </si>
  <si>
    <t>Заглушка для РКК-30х25 (коричневая)</t>
  </si>
  <si>
    <t>ЗГЛ-40х16-К</t>
  </si>
  <si>
    <t>Заглушка для РКК-40х16 (коричневая)</t>
  </si>
  <si>
    <t>ЗГЛ-40х25-К</t>
  </si>
  <si>
    <t>Заглушка для РКК-40х25 (коричневая)</t>
  </si>
  <si>
    <t>Розничная</t>
  </si>
  <si>
    <t>цена</t>
  </si>
  <si>
    <t>Скоба с внутр. диаметром 22 мм двухлапковая(металл)</t>
  </si>
  <si>
    <t>Скоба с внутр. диаметром 25 мм двухлапковая(металл)</t>
  </si>
  <si>
    <t>Скоба с внутр. диаметром 27 мм двухлапковая(металл)</t>
  </si>
  <si>
    <t>Скоба с внутр. диаметром 32 мм двухлапковая(металл)</t>
  </si>
  <si>
    <t>Скоба с внутр. диаметром 34 мм двухлапковая(металл)</t>
  </si>
  <si>
    <t>Скоба с внутр. диаметром 40 мм двухлапковая(металл)</t>
  </si>
  <si>
    <t>65015-38М</t>
  </si>
  <si>
    <t>Тусо.Коробка универс. для кабель-каналов, 85х85х42мм(бук на светлой основе)</t>
  </si>
  <si>
    <t>65015-08М</t>
  </si>
  <si>
    <t>Тусо.Коробка универс. для кабель-каналов, 85х85х42мм(дуб на темной основе)</t>
  </si>
  <si>
    <t>65015-27М</t>
  </si>
  <si>
    <t>Тусо.Коробка универс. для кабель-каналов, 85х85х42мм(сосна на светлой основе)</t>
  </si>
  <si>
    <t>Скоба с внутр. диаметром 43 мм двухлапковая(металл)</t>
  </si>
  <si>
    <t>Тусо.Щиток c/п ГСК на 4 мод,с двер, 140х112х70мм (непрозрачная дверца)</t>
  </si>
  <si>
    <t>Тусо.Щиток о/п на 6 мод. с двер. 160х132х93мм(непрозрачная дверца)</t>
  </si>
  <si>
    <t>Тусо.Щиток о/п на 9 мод. с двер. 222х160х93мм (непрозрачная дверца)</t>
  </si>
  <si>
    <t>Тусо.Щиток о/п на 12 мод. с двер. 280х190х93мм (непрозрачная дверца)</t>
  </si>
  <si>
    <t>Тусо.Щиток о/п на 18 мод. c 2-мя дв. 222х277х93мм (непрозрачная дверца)</t>
  </si>
  <si>
    <t>Тусо.Щиток с/п на 6 мод. с двер. 160х132х90мм (непрозрачная дверца)</t>
  </si>
  <si>
    <t>Тусо.Щиток с/п на 9 мод. с двер. 222х160х90мм (непрозрачная дверца)</t>
  </si>
  <si>
    <t>Тусо.Щиток с/п на 12 мод. с двер. 280х190х90мм  (непрозрачная дверца)</t>
  </si>
  <si>
    <t>Эльба.Выключатель 2-кл. с подсветкой платина</t>
  </si>
  <si>
    <t>Эльба.Выключатель 1-кл. проходной платина</t>
  </si>
  <si>
    <t>Эльба.Розетка TLF платина</t>
  </si>
  <si>
    <t>Эльба.Розетка TV платина</t>
  </si>
  <si>
    <t>Эльба.Рамка двойная платина</t>
  </si>
  <si>
    <t>Эльба.Рамка тройная платина</t>
  </si>
  <si>
    <t>Эльба.Розетка без з/к серебро</t>
  </si>
  <si>
    <t>Эльба.Розетка с з/к серебро</t>
  </si>
  <si>
    <t>Эльба.Розетка с з/к и крышкой серебро</t>
  </si>
  <si>
    <t>Эльба.Выключатель 1-кл. серебро</t>
  </si>
  <si>
    <t>Эльба.Выключатель 1-кл. с подсветкой серебро</t>
  </si>
  <si>
    <t>Эльба.Выключатель 2-кл. серебро</t>
  </si>
  <si>
    <t>Эльба.Выключатель 2-кл. с подсветкой серебро</t>
  </si>
  <si>
    <t>Эльба.Выключатель 1-кл. проходной серебро</t>
  </si>
  <si>
    <t>Эльба.Розетка TLF серебро</t>
  </si>
  <si>
    <t>Хомут для электропроводки 3х200мм.</t>
  </si>
  <si>
    <t>Эльба.Розетка TV серебро</t>
  </si>
  <si>
    <t>Эльба.Рамка двойная серебро</t>
  </si>
  <si>
    <t>Эльба.Рамка тройная серебро</t>
  </si>
  <si>
    <t>Эльба+.Розетка без з/к белая</t>
  </si>
  <si>
    <t>Клеммы 773 на 4 пр.1,0-2,5 мм с пастой  (100 шт) для распред.коробок</t>
  </si>
  <si>
    <t>Эльба+.Розетка с з/к белая</t>
  </si>
  <si>
    <t>Эльба+.Розетка с з/к и крышкой белая</t>
  </si>
  <si>
    <t>Эльба+.Выключатель 1-кл. белый</t>
  </si>
  <si>
    <t>Эльба+.Выключатель 1-кл. с подсветкой белый</t>
  </si>
  <si>
    <t>Эльба+.Выключатель 2-кл. белый</t>
  </si>
  <si>
    <t>Эльба+.Выключатель 2-кл. с подсветкой белый</t>
  </si>
  <si>
    <t>Эльба+.Выключатель 1-кл. проходной белый</t>
  </si>
  <si>
    <t>Эльба+.Розетка TLF белая</t>
  </si>
  <si>
    <t>Эльба+.Розетка TV белая</t>
  </si>
  <si>
    <t>Эльба+.Рамка двойная белая</t>
  </si>
  <si>
    <t>Эльба+.Рамка тройная белая</t>
  </si>
  <si>
    <t>РАЗДЕЛ 12: Лотки металлические оцинкованные перфорированные и неперфорированные (Группа VII)</t>
  </si>
  <si>
    <t>Хомут для электропроводки 4х300мм.</t>
  </si>
  <si>
    <t xml:space="preserve">Клеммы на 2 вход 1,0-2,5 мм для освет.оборудования(100 шт) </t>
  </si>
  <si>
    <t>Труба гофр.16мм FRHF без зонда тяжелая</t>
  </si>
  <si>
    <t>Труба гофр.20мм FRHF без зонда тяжелая</t>
  </si>
  <si>
    <t>Труба гофр.25мм FRHF без зонда тяжелая</t>
  </si>
  <si>
    <t>Труба гофр.32мм FRHF без зонда тяжелая</t>
  </si>
  <si>
    <t>Труба гофр.40мм FRHF без зонда тяжелая</t>
  </si>
  <si>
    <t>Труба гофр.50мм FRHF без зонда тяжелая</t>
  </si>
  <si>
    <t>Труба гофр.63мм FRHF без зонда тяжелая</t>
  </si>
  <si>
    <t>68026К</t>
  </si>
  <si>
    <t>Тусо.Щиток о/п на 6 мод. с двер. 160х132х93мм(коричневый)</t>
  </si>
  <si>
    <t>68029К</t>
  </si>
  <si>
    <t>Тусо.Щиток о/п на 9 мод. с двер. 222х160х93мм (коричневый)</t>
  </si>
  <si>
    <t>68012К</t>
  </si>
  <si>
    <t>Тусо.Щиток о/п на 12 мод. с двер. 280х190х93мм (коричневый)</t>
  </si>
  <si>
    <t>68018К</t>
  </si>
  <si>
    <t>Тусо.Щиток о/п на 18 мод. c 2-мя дв. 222х277х93мм (коричневый)</t>
  </si>
  <si>
    <t>68324К</t>
  </si>
  <si>
    <t>Тусо.Щиток о/п на 24 мод. с двер. 370х302х95мм (коричневый)</t>
  </si>
  <si>
    <t>68036К</t>
  </si>
  <si>
    <t>Тусо.Щиток о/п на 36 мод. с двер. 520х303х117,5мм  (коричневый)</t>
  </si>
  <si>
    <t>Тусо.Щиток о/п на 1 модуль 130х50х65мм(коричневый)</t>
  </si>
  <si>
    <t>Тусо.Щиток о/п на 2 модуля 130х50х65мм</t>
  </si>
  <si>
    <t>Тусо.Щиток о/п на 2 модуля 130х50х65мм(коричневая)</t>
  </si>
  <si>
    <t>Тусо.Щиток о/п на 4 модуля 130х90х65мм</t>
  </si>
  <si>
    <t>Тусо.Щиток о/п на 4 модуля 130х90х65мм(коричневая)</t>
  </si>
  <si>
    <t>8.06.Трубы двустенные дренажные из ПНД</t>
  </si>
  <si>
    <t>двустенная без фильтра</t>
  </si>
  <si>
    <t>Т2-ДР0-110Ф(50)</t>
  </si>
  <si>
    <t>Т2-ДР0-110(50)</t>
  </si>
  <si>
    <t>двустенная с фильтра</t>
  </si>
  <si>
    <t xml:space="preserve">Труба двустеннаяПНД/ПНД  110/93,8 мм дренаж. </t>
  </si>
  <si>
    <t>Труба двустенная ПНД/ПНД  110/93,8 мм дренаж. С фильтром</t>
  </si>
  <si>
    <t>Скоба с внутр. диаметром 16 мм двухлапковая(металл)</t>
  </si>
  <si>
    <t>ТусоКоробка расп. для о/п, D=62мм,H=24мм (2 клемника) белая</t>
  </si>
  <si>
    <t>ТусоКоробка расп. для о/п, D=62мм,H=24мм (2 клемника) коричневая</t>
  </si>
  <si>
    <t>Тусо.Коробка расп. для о/п, 55х55х32мм (2 клемника) белая</t>
  </si>
  <si>
    <t>Тусо.Коробка расп. для о/п, 55х55х32мм (2 клемника) коричневая</t>
  </si>
  <si>
    <t xml:space="preserve">Тусо.Коробка расп. для о/п, 55х55х32мм (2 клемника,бук на светлой основе) </t>
  </si>
  <si>
    <t xml:space="preserve">Тусо.Коробка расп. для о/п, 55х55х32мм (2 клемника,дуб на темной основе) </t>
  </si>
  <si>
    <t xml:space="preserve">Тусо.Коробка расп. для о/п, 55х55х32мм (2 клемника,сосна на светлой основе) </t>
  </si>
  <si>
    <t xml:space="preserve">Тусо.Коробка расп. для о/п, 79х79х32мм (2 клемника) белая </t>
  </si>
  <si>
    <t>Тусо.Коробка расп. для о/п, 79х79х32мм (2 клемника) коричневая</t>
  </si>
  <si>
    <t xml:space="preserve">Тусо.Коробка расп. для о/п, 79х79х32мм (2 клемника,бук на светлой основе) </t>
  </si>
  <si>
    <t>Тусо.Коробка расп. для о/п, 79х79х32мм (2 клемника,сосна на светлой основе)</t>
  </si>
  <si>
    <t>Тусо.Коробка расп. для о/п, 79х79х32мм (2 клемника,дуб на темной основе)</t>
  </si>
  <si>
    <t xml:space="preserve">Держатель расстояния для труб D=50мм </t>
  </si>
  <si>
    <t xml:space="preserve">Держатель расстояния для труб D=63мм </t>
  </si>
  <si>
    <t xml:space="preserve">Держатель расстояния для труб D=90мм </t>
  </si>
  <si>
    <t xml:space="preserve">Держатель расстояния для труб D=125мм </t>
  </si>
  <si>
    <t xml:space="preserve">Держатель расстояния для труб D=160мм </t>
  </si>
  <si>
    <t xml:space="preserve">Держатель расстояния для труб D=200мм </t>
  </si>
  <si>
    <t>Д02050</t>
  </si>
  <si>
    <t>Д02063</t>
  </si>
  <si>
    <t>Д02090</t>
  </si>
  <si>
    <t>Д02110-1</t>
  </si>
  <si>
    <t>Держатель расстояния для труб D=110мм (одинарный)</t>
  </si>
  <si>
    <t>Д02125</t>
  </si>
  <si>
    <t>Д02160</t>
  </si>
  <si>
    <t>Д02200</t>
  </si>
  <si>
    <t>Д02110-2</t>
  </si>
  <si>
    <t>Держатель расстояния для труб D=110мм (двойной)</t>
  </si>
  <si>
    <t>М01240</t>
  </si>
  <si>
    <t xml:space="preserve">Муфта соедин. для трубы 40мм (пластм.) </t>
  </si>
  <si>
    <t>14х15</t>
  </si>
  <si>
    <t>без вводов, IP54</t>
  </si>
  <si>
    <t>ШЗН-04</t>
  </si>
  <si>
    <t>ШЗН-06</t>
  </si>
  <si>
    <t>ШЗН-24</t>
  </si>
  <si>
    <t>Шина "земля-ноль" (4 отв. для провода сечением до 6кв.мм)</t>
  </si>
  <si>
    <t>Шина "земля-ноль" (6 отв. для провода сечением до 6кв.мм)</t>
  </si>
  <si>
    <t>Шина "земля-ноль" (24 отв. для провода сечением до 6кв.мм)</t>
  </si>
  <si>
    <t>латунь,для щитков арт.68324,68036,68124,68136</t>
  </si>
  <si>
    <t>8х10</t>
  </si>
  <si>
    <t>3.8.Кабельный канал "РУВИНИЛ" для прокладки трасс кондиционирования .</t>
  </si>
  <si>
    <t>РКК-74х55</t>
  </si>
  <si>
    <t>ФСК-74х55</t>
  </si>
  <si>
    <t xml:space="preserve">Фиксирующая скоба для РКК-74х55 </t>
  </si>
  <si>
    <t>30х24</t>
  </si>
  <si>
    <t>Кабель-канал "РУВИНИЛ" 74х55х2000мм (белый)</t>
  </si>
  <si>
    <t>3.9.Аксессуары для кабельного канала  "РУВИНИЛ"  для прокладки трасс кондиционирования.</t>
  </si>
  <si>
    <t>УВШ-74х55</t>
  </si>
  <si>
    <t>УВН-74х55</t>
  </si>
  <si>
    <t>ПВР-74Х55</t>
  </si>
  <si>
    <t>ТРН-74х55</t>
  </si>
  <si>
    <t>ПРС-74х55</t>
  </si>
  <si>
    <t>ВВС-74х55</t>
  </si>
  <si>
    <t>Угол внешний для РКК-74х55 (белый)</t>
  </si>
  <si>
    <t>Угол внутренний для РКК-74х55 (белый)</t>
  </si>
  <si>
    <t>Поворот на 90 град. для РКК-74х55 (белый)</t>
  </si>
  <si>
    <t>Тройник накладной 90 град. для РКК-74х55 (белый)</t>
  </si>
  <si>
    <t>Переходник для РКК-74х55 соединительный (белый)</t>
  </si>
  <si>
    <t>Ввод в строение для РКК-74х55 (белый)</t>
  </si>
  <si>
    <t>3.10.Кабельный канал "РУВИНИЛ" для прокладки трасс кондиционирования (коричневый.)</t>
  </si>
  <si>
    <t>РКК-74х55-К</t>
  </si>
  <si>
    <t>Кабель-канал "РУВИНИЛ" 74х55х2000мм (коричневый)</t>
  </si>
  <si>
    <t>3.11.Аксессуары для кабельного канала  "РУВИНИЛ"  для прокладки трасс кондиционирования (коричневые).</t>
  </si>
  <si>
    <t>УВШ-74х55-К</t>
  </si>
  <si>
    <t>УВН-74х55-К</t>
  </si>
  <si>
    <t>ПВР-74Х55-К</t>
  </si>
  <si>
    <t>ТРН-74х55-К</t>
  </si>
  <si>
    <t>ПРС-74х55-К</t>
  </si>
  <si>
    <t>ВВС-74х55-К</t>
  </si>
  <si>
    <t>Угол внешний для РКК-74х55 (коричневый)</t>
  </si>
  <si>
    <t>Угол внутренний для РКК-74х55 (коричневый)</t>
  </si>
  <si>
    <t>Поворот на 90 град. для РКК-74х55 (коричневый)</t>
  </si>
  <si>
    <t>Тройник накладной 90 град. для РКК-74х55 (коричневый)</t>
  </si>
  <si>
    <t>Переходник для РКК-74х55 соединительный (коричневый)</t>
  </si>
  <si>
    <t>Ввод в строение для РКК-74х55 (коричневый)</t>
  </si>
  <si>
    <t>Тусо.Щиток о/п на 1 модуль 130х35х65мм</t>
  </si>
  <si>
    <t xml:space="preserve">5.5Щитки под автоматические выключатели серии «Тусо»  </t>
  </si>
  <si>
    <t>68021У</t>
  </si>
  <si>
    <t>68021УК</t>
  </si>
  <si>
    <t>Тусо.Корпус ЩК о/п 261х154х131мм(универсальный)</t>
  </si>
  <si>
    <t>з/шина,2 дин-рейки, IP30 ,под цифровой счетчик</t>
  </si>
  <si>
    <t>Тусо.Корпус ЩК о/п 261х154х131мм(универсальный)коричневый</t>
  </si>
  <si>
    <t>2273-202</t>
  </si>
  <si>
    <t>2273-203</t>
  </si>
  <si>
    <t>2273-204</t>
  </si>
  <si>
    <t>2273-205</t>
  </si>
  <si>
    <t>2273-208</t>
  </si>
  <si>
    <t>Компактная 2-проводная клемма</t>
  </si>
  <si>
    <t>Компактная 3-проводная клемма</t>
  </si>
  <si>
    <t>Компактная 4-проводная клемма</t>
  </si>
  <si>
    <t>Компактная 5-проводная клемма</t>
  </si>
  <si>
    <t>Компактная 8-проводная клемма</t>
  </si>
  <si>
    <t>65001Б</t>
  </si>
  <si>
    <t>2273-242</t>
  </si>
  <si>
    <t>2273-243</t>
  </si>
  <si>
    <t>2273-244</t>
  </si>
  <si>
    <t>2273-245</t>
  </si>
  <si>
    <t>2273-248</t>
  </si>
  <si>
    <t>Компактная 2-проводная клемма c пастой</t>
  </si>
  <si>
    <t>Компактная 3-проводная клемма c пастой</t>
  </si>
  <si>
    <t>Компактная 4-проводная клемма c пастой</t>
  </si>
  <si>
    <t>Компактная 5-проводная клемма c пастой</t>
  </si>
  <si>
    <t>Компактная 8-проводная клемма c пастой</t>
  </si>
  <si>
    <t>Эльба+.Рамка двойная кремовая</t>
  </si>
  <si>
    <t>Эльба+.Рамка тройная кремовая</t>
  </si>
  <si>
    <t>Эльба+.Рамка накладная (для откр. проводки) кремовая</t>
  </si>
  <si>
    <t>Эльба+.Вставка кремовая</t>
  </si>
  <si>
    <t>Эльба+.Розетка без з/к коричневая</t>
  </si>
  <si>
    <t>Эльба+.Розетка с з/к коричневая</t>
  </si>
  <si>
    <t>П01416</t>
  </si>
  <si>
    <t>П01420</t>
  </si>
  <si>
    <t>П01425</t>
  </si>
  <si>
    <t>П01432</t>
  </si>
  <si>
    <t>PG-9</t>
  </si>
  <si>
    <t>PG-13.5</t>
  </si>
  <si>
    <t>PG-16</t>
  </si>
  <si>
    <t>PG-19</t>
  </si>
  <si>
    <t>PG-21</t>
  </si>
  <si>
    <t>PG-36</t>
  </si>
  <si>
    <t>11.3. Сальники уплотнительные (степень защиты IP 68)</t>
  </si>
  <si>
    <t>Сальник IP 68 диаметром 9 мм</t>
  </si>
  <si>
    <t>Сальник IP 68 диаметром 13,5 мм</t>
  </si>
  <si>
    <t>Сальник IP 68 диаметром 16 мм</t>
  </si>
  <si>
    <t>Сальник IP 68 диаметром 19 мм</t>
  </si>
  <si>
    <t>Сальник IP 68 диаметром 21 мм</t>
  </si>
  <si>
    <t>Сальник IP 68 диаметром 36 мм</t>
  </si>
  <si>
    <t>IP 68</t>
  </si>
  <si>
    <t>Россия,двойной замок</t>
  </si>
  <si>
    <t xml:space="preserve">Муфта соедин. для трубы 16мм (пластм.) </t>
  </si>
  <si>
    <t>прямая</t>
  </si>
  <si>
    <t>16х60</t>
  </si>
  <si>
    <t>М01220</t>
  </si>
  <si>
    <t xml:space="preserve">Муфта соедин. для трубы 20мм (пластм.) </t>
  </si>
  <si>
    <t>12х50</t>
  </si>
  <si>
    <t>М01225</t>
  </si>
  <si>
    <t xml:space="preserve">Муфта соедин. для трубы 25мм (пластм.) </t>
  </si>
  <si>
    <t>15х30</t>
  </si>
  <si>
    <t>(шт.)</t>
  </si>
  <si>
    <t>упак.</t>
  </si>
  <si>
    <t>РКК-100х60</t>
  </si>
  <si>
    <t>СПР-100х60</t>
  </si>
  <si>
    <t>У01216</t>
  </si>
  <si>
    <t>У01220</t>
  </si>
  <si>
    <t>У01225</t>
  </si>
  <si>
    <t>У01232</t>
  </si>
  <si>
    <t xml:space="preserve">Угол 90 град. соедин. для трубы 16мм </t>
  </si>
  <si>
    <t xml:space="preserve">Угол 90 град. соедин. для трубы 20мм </t>
  </si>
  <si>
    <t xml:space="preserve">Угол 90 град. соедин. для трубы 25мм </t>
  </si>
  <si>
    <t xml:space="preserve">Угол 90 град. соедин. для трубы 32мм </t>
  </si>
  <si>
    <t>Для кирпичных и бетонных стен</t>
  </si>
  <si>
    <t>без винтов</t>
  </si>
  <si>
    <t>наборная</t>
  </si>
  <si>
    <t>с винтами</t>
  </si>
  <si>
    <t>овальная</t>
  </si>
  <si>
    <t>Для гипсокартона и полых стен</t>
  </si>
  <si>
    <t>пласт. лапки</t>
  </si>
  <si>
    <t>метал. лапки</t>
  </si>
  <si>
    <t>плоск.крышка</t>
  </si>
  <si>
    <t>Тусо.Щиток c/п ГСК на 4 мод,с двер, 140х112х70мм</t>
  </si>
  <si>
    <t>з/шина, IP40,пл лапка</t>
  </si>
  <si>
    <t>квадратная</t>
  </si>
  <si>
    <t>усиленная,IP20</t>
  </si>
  <si>
    <t>КР7072</t>
  </si>
  <si>
    <t>белая</t>
  </si>
  <si>
    <t xml:space="preserve">4ввода, IP55 </t>
  </si>
  <si>
    <t xml:space="preserve">7вводов, IP55 </t>
  </si>
  <si>
    <t>6вводов, IP54</t>
  </si>
  <si>
    <t xml:space="preserve">6вводов, IP54 </t>
  </si>
  <si>
    <t>10вводов,IP55</t>
  </si>
  <si>
    <t xml:space="preserve">дин-рейка, IP30 </t>
  </si>
  <si>
    <t xml:space="preserve">без з/ш, IP30 </t>
  </si>
  <si>
    <t>з/шина, IP40</t>
  </si>
  <si>
    <t>ВТ30</t>
  </si>
  <si>
    <t>Втулка уплотнительная (вводы 4/7/11/15мм)</t>
  </si>
  <si>
    <t>Dотв.=22мм</t>
  </si>
  <si>
    <t>ВТ50</t>
  </si>
  <si>
    <t>Втулка уплотнительная (вводы 5/16/21мм)</t>
  </si>
  <si>
    <t>Dотв.=28мм</t>
  </si>
  <si>
    <t>ВТ55</t>
  </si>
  <si>
    <t>Втулка уплотнительная (вводы 16/20/25мм)</t>
  </si>
  <si>
    <t>Dотв.=37мм</t>
  </si>
  <si>
    <t>862-603</t>
  </si>
  <si>
    <t>4-проводниковый соединитель на 3 контакта</t>
  </si>
  <si>
    <t>862-604</t>
  </si>
  <si>
    <t>4-проводниковый соединитель на 4 контакта</t>
  </si>
  <si>
    <t>862-605</t>
  </si>
  <si>
    <t>4-проводниковый соединитель на 5 контактов</t>
  </si>
  <si>
    <t>К-4</t>
  </si>
  <si>
    <t>273-503</t>
  </si>
  <si>
    <t xml:space="preserve">Клеммы 273 на 3 пр.1,5-4 мм с пастой (50 шт) для распред.коробок </t>
  </si>
  <si>
    <t>К01150</t>
  </si>
  <si>
    <t>Крепеж-клипса для трубы 50мм (пластм.)</t>
  </si>
  <si>
    <t>18х50</t>
  </si>
  <si>
    <t>Эльба+.Розетка TLF коричневая</t>
  </si>
  <si>
    <t>Эльба+.Розетка TV коричневая</t>
  </si>
  <si>
    <t>Эльба+.Рамка двойная коричневая</t>
  </si>
  <si>
    <t>Тусо.Коробка расп. для о/п, 200х140х75мм  без гермовводов</t>
  </si>
  <si>
    <t>Эльба+.Рамка тройная коричневая</t>
  </si>
  <si>
    <t>Эльба+.Рамка накладная (для откр. проводки) коричневая</t>
  </si>
  <si>
    <t>Эльба+.Вставка коричневая</t>
  </si>
  <si>
    <t>68021К</t>
  </si>
  <si>
    <t>Тусо.Корпус ЩК о/п 261х154х131мм(коричневый)</t>
  </si>
  <si>
    <t>Эльба+.Розетка без з/к синяя</t>
  </si>
  <si>
    <t>Эльба+.Розетка с з/к синяя</t>
  </si>
  <si>
    <t>Эльба+.Розетка с з/к и крышкой синяя</t>
  </si>
  <si>
    <t>Эльба+.Выключатель 1-кл. синий</t>
  </si>
  <si>
    <t>Эльба+.Выключатель 1-кл. с подсветкой синий</t>
  </si>
  <si>
    <t>Эльба+.Выключатель 2-кл. синий</t>
  </si>
  <si>
    <t>Эльба+.Выключатель 2-кл. с подсветкой синий</t>
  </si>
  <si>
    <t xml:space="preserve">Кабельный плинтус "РУВИНИЛ" (бук) на светлой основе </t>
  </si>
  <si>
    <t xml:space="preserve">Кабельный плинтус "РУВИНИЛ" (сосна) на светлой основе </t>
  </si>
  <si>
    <t xml:space="preserve">Кабельный плинтус "РУВИНИЛ" (темный орех) на светлой основе </t>
  </si>
  <si>
    <t>Эльба+.Выключатель 1-кл. проходной синий</t>
  </si>
  <si>
    <t>Эльба+.Розетка TLF синяя</t>
  </si>
  <si>
    <t>Эльба+.Розетка TV синяя</t>
  </si>
  <si>
    <t>Эльба+.Рамка двойная синяя</t>
  </si>
  <si>
    <t>Эльба+.Рамка тройная синяя</t>
  </si>
  <si>
    <t>Эльба+.Рамка накладная (для откр. проводки) синяя</t>
  </si>
  <si>
    <t>Эльба+.Вставка синяя</t>
  </si>
  <si>
    <t>Эльба+.Розетка без з/к платина</t>
  </si>
  <si>
    <t>Эльба+.Розетка с з/к платина</t>
  </si>
  <si>
    <t>Эльба+.Розетка с з/к и крышкой платина</t>
  </si>
  <si>
    <t>Эльба+.Выключатель 1-кл. платина</t>
  </si>
  <si>
    <t>Эльба+.Выключатель 1-кл. с подсветкой платина</t>
  </si>
  <si>
    <t>Эльба+.Выключатель 2-кл. платина</t>
  </si>
  <si>
    <t>Эльба+.Выключатель 2-кл. с подсветкой платина</t>
  </si>
  <si>
    <t>Тусо.Коробка расп. ГСК с/п 70х70х45мм</t>
  </si>
  <si>
    <t>Эльба+.Выключатель 1-кл. проходной платина</t>
  </si>
  <si>
    <t>Эльба+.Розетка TLF платина</t>
  </si>
  <si>
    <t>Эльба+.Розетка TV платина</t>
  </si>
  <si>
    <t>Эльба+.Рамка двойная платина</t>
  </si>
  <si>
    <t>серый</t>
  </si>
  <si>
    <t>Наконечник втулочный двойной</t>
  </si>
  <si>
    <t>НШвИ(2) 2,5-10</t>
  </si>
  <si>
    <t>Труба двухстенная ПНД/ПВД 50/39,5мм с зондом</t>
  </si>
  <si>
    <t>Труба двухстенная ПНД/ПВД 50/39,5мм красная с зондом</t>
  </si>
  <si>
    <t>Труба двухстенная ПНД/ПВД 50/39,5мм синяя с зондом</t>
  </si>
  <si>
    <t>РпИп 1,5-5-0,8</t>
  </si>
  <si>
    <t>3.5.Кабельные каналы "РУВИНИЛ" (под структуру дерева)</t>
  </si>
  <si>
    <t xml:space="preserve">3.6.Кабельный плинтус "РУВИНИЛ" </t>
  </si>
  <si>
    <t>РКК-40х16-38М</t>
  </si>
  <si>
    <t>РКК-40х16-08</t>
  </si>
  <si>
    <t>РКК-40х25-38М</t>
  </si>
  <si>
    <t>РКК-40х25-08</t>
  </si>
  <si>
    <t>Кабель-канал "РУВИНИЛ" 40х16х2000мм (бук на светлой основе)</t>
  </si>
  <si>
    <t>Кабель-канал "РУВИНИЛ" 40х16х2000мм (дуб на темной основе)</t>
  </si>
  <si>
    <t>Кабель-канал "РУВИНИЛ" 40х25х2000мм (бук на светлой основе)</t>
  </si>
  <si>
    <t>Кабель-канал "РУВИНИЛ" 40х25х2000мм (дуб на темной основе)</t>
  </si>
  <si>
    <t>3.7.Аксессуары для кабельного плинтуса "РУВИНИЛ" (коричневые)</t>
  </si>
  <si>
    <t>Разъем плоский (папа)</t>
  </si>
  <si>
    <t>РпИп 6,0-7-0,8</t>
  </si>
  <si>
    <t>РшИп 1,5-4</t>
  </si>
  <si>
    <t>Разъем штекерный (папа)</t>
  </si>
  <si>
    <t>РшИп 2,5-4</t>
  </si>
  <si>
    <t>РшИп 6,0-4</t>
  </si>
  <si>
    <t>РшИм 1,5-4</t>
  </si>
  <si>
    <t>Разъем штекерный (мама)</t>
  </si>
  <si>
    <t>РшИм 6,0-4</t>
  </si>
  <si>
    <t>СИЗ-1 (3)</t>
  </si>
  <si>
    <t>Опт. цена</t>
  </si>
  <si>
    <t>оранжевый</t>
  </si>
  <si>
    <t>красная</t>
  </si>
  <si>
    <t>Тусо.Коробка расп. ГСК с/п 140х112х70мм</t>
  </si>
  <si>
    <t>синяя</t>
  </si>
  <si>
    <t>КИЗ-3 (7)</t>
  </si>
  <si>
    <t>Т-6</t>
  </si>
  <si>
    <t>Пресс-клещи (наконеч.,разъемы,гильзы)</t>
  </si>
  <si>
    <t>кроме НШвИ</t>
  </si>
  <si>
    <t>S-6</t>
  </si>
  <si>
    <t>ШЗН-12</t>
  </si>
  <si>
    <t>Шина "земля-ноль" (12 отв. для провода сечением до 6кв.мм)</t>
  </si>
  <si>
    <t>латунь</t>
  </si>
  <si>
    <t>РКП-001М</t>
  </si>
  <si>
    <t>Пресс-клещи для НШвИ 0,5-6,0 мм.кв.</t>
  </si>
  <si>
    <t>SD-6</t>
  </si>
  <si>
    <t>Пресс-клещи для НШвИ(2) 0,5-6,0 мм.кв.</t>
  </si>
  <si>
    <t>E-6</t>
  </si>
  <si>
    <t>Пресс-клещи для КИЗ</t>
  </si>
  <si>
    <t>бесцветная</t>
  </si>
  <si>
    <t>2 з/шины, IP40</t>
  </si>
  <si>
    <t xml:space="preserve">без вводов, IP55,ПВХ </t>
  </si>
  <si>
    <t>РКК-16х16-38М</t>
  </si>
  <si>
    <t>РКК-20х10-38М</t>
  </si>
  <si>
    <t>РКК-25х16-38М</t>
  </si>
  <si>
    <t>РКК-12х12-08</t>
  </si>
  <si>
    <t>РКК-15х10-08</t>
  </si>
  <si>
    <t>РКК-16х16-08</t>
  </si>
  <si>
    <t>РКК-20х10-08</t>
  </si>
  <si>
    <t>РКК-25х16-08</t>
  </si>
  <si>
    <t>Кабель-канал "РУВИНИЛ" 12х12х2000мм (бук на светлой основе)</t>
  </si>
  <si>
    <t>Кабель-канал "РУВИНИЛ" 15х10х2000мм (бук на светлой основе)</t>
  </si>
  <si>
    <t>Кабель-канал "РУВИНИЛ" 16х16х2000мм (бук на светлой основе)</t>
  </si>
  <si>
    <t>Кабель-канал "РУВИНИЛ" 20х10х2000мм (бук на светлой основе)</t>
  </si>
  <si>
    <t>Кабель-канал "РУВИНИЛ" 25х16х2000мм (бук на светлой основе)</t>
  </si>
  <si>
    <t>Кабель-канал "РУВИНИЛ" 12х12х2000мм (дуб на темной основе)</t>
  </si>
  <si>
    <t>Кабель-канал "РУВИНИЛ" 15х10х2000мм (дуб на темной основе)</t>
  </si>
  <si>
    <t>Кабель-канал "РУВИНИЛ" 16х16х2000мм (дуб на темной основе)</t>
  </si>
  <si>
    <t>Кабель-канал "РУВИНИЛ" 25х16х2000мм (дуб на темной основе)</t>
  </si>
  <si>
    <t>Кабель-канал "РУВИНИЛ" 20х10х2000мм (дуб на темной основе)</t>
  </si>
  <si>
    <t>Переходник для РКК-40х25 с возможностью отвода (белый)</t>
  </si>
  <si>
    <t>Переходник для РКК-60х40 с возможностью отвода (белый)</t>
  </si>
  <si>
    <t>Переходник для РКК-30х25 соединительный (белый)</t>
  </si>
  <si>
    <t xml:space="preserve">Тусо.Коробка расп. для о/п, 200х140х75мм  </t>
  </si>
  <si>
    <t>Переходник для РКК-40х16 соединительный (белый)</t>
  </si>
  <si>
    <t>Переходник для РКК-40х25 соединительный (белый)</t>
  </si>
  <si>
    <t>Переходник для РКК-60х40 соединительный (белый)</t>
  </si>
  <si>
    <t>10180С</t>
  </si>
  <si>
    <t xml:space="preserve">Тусо.Коробка уст. для блоков D=65мм,Н=40мм </t>
  </si>
  <si>
    <t>наборная,с саморезами</t>
  </si>
  <si>
    <t>10190С</t>
  </si>
  <si>
    <t>Заглушка для РКК-30х25 (белая)</t>
  </si>
  <si>
    <t>Заглушка для РКК-40х16 (белая)</t>
  </si>
  <si>
    <t>Заглушка для РКК-40х25 (белая)</t>
  </si>
  <si>
    <t>Заглушка для РКК-60х40 (белая)</t>
  </si>
  <si>
    <t>Перегородка для РКК-100х60 (белая)</t>
  </si>
  <si>
    <t>3.3.Кабель-каналы "РУВИНИЛ" (коричневые)</t>
  </si>
  <si>
    <t>РКК-15х10-К</t>
  </si>
  <si>
    <t>РКК-16х16-К</t>
  </si>
  <si>
    <t>РКК-20х10-К</t>
  </si>
  <si>
    <t>УВН-16х16</t>
  </si>
  <si>
    <t xml:space="preserve">Тусо.Коробка расп. для о/п, 370х275х135мм </t>
  </si>
  <si>
    <t>Тусо.Корпус монтажный свободной компановки о/п 370х275х135мм</t>
  </si>
  <si>
    <t>монтажная пластина,IP55</t>
  </si>
  <si>
    <t>з/шина, IP55</t>
  </si>
  <si>
    <t xml:space="preserve">Тусо.Щиток о/п на 24 мод. с двер. 370х302х95мм </t>
  </si>
  <si>
    <t>Тусо.Щиток о/п на 24 мод. с двер. 370х302х95мм (непрозрачная дверца)</t>
  </si>
  <si>
    <t>Тусо.Щиток о/п на 24 мод. с двер. 370х302х95мм (серый с непрозрачной дверцей)</t>
  </si>
  <si>
    <t>Тусо.Щиток о/п на 24 мод. с двер. 370х302х95мм (серый с прозрачной дверцей)</t>
  </si>
  <si>
    <t>68036Б</t>
  </si>
  <si>
    <t>68036С</t>
  </si>
  <si>
    <t>68036СП</t>
  </si>
  <si>
    <t>68324Б</t>
  </si>
  <si>
    <t>68324С</t>
  </si>
  <si>
    <t>68324СП</t>
  </si>
  <si>
    <t xml:space="preserve">Тусо.Щиток о/п на 36 мод. с двер. 520х303х117,5мм </t>
  </si>
  <si>
    <t>Тусо.Щиток о/п на 36 мод. с двер. 520х303х117,5мм (непрозрачная дверца)</t>
  </si>
  <si>
    <t>Тусо.Щиток о/п на 36 мод. с двер. 520х303х117,5мм (серый с непрозрачной дверцей)</t>
  </si>
  <si>
    <t>Тусо.Щиток о/п на 36 мод. с двер. 520х303х117,5мм  (серый с прозрачной дверцей)</t>
  </si>
  <si>
    <t>68124Б</t>
  </si>
  <si>
    <t>68124С</t>
  </si>
  <si>
    <t>68124СП</t>
  </si>
  <si>
    <t>68136Б</t>
  </si>
  <si>
    <t>68136С</t>
  </si>
  <si>
    <t>68136СП</t>
  </si>
  <si>
    <t xml:space="preserve">Тусо.Щиток с/п на 24 мод. с двер. 415х299х103мм </t>
  </si>
  <si>
    <t>Тусо.Щиток с/п на 24 мод. с двер. 415х299х103мм (непрозрачная дверца)</t>
  </si>
  <si>
    <t>Тусо.Щиток с/п на 24 мод. с двер. 415х299х103мм (серый с непрозрачной дверцей)</t>
  </si>
  <si>
    <t>Тусо.Щиток с/п на 24 мод. с двер. 415х299х103мм (серый с прозрачной дверцей)</t>
  </si>
  <si>
    <t>Тусо.Щиток с/п на 36 мод. с двер. 547х299х103мм</t>
  </si>
  <si>
    <t>Тусо.Щиток с/п на 36 мод. с двер. 547х299х103мм(непрозрачная дверца)</t>
  </si>
  <si>
    <t>Тусо.Щиток с/п на 36 мод. с двер. 547х299х103мм(серый с непрозрачной дверцей)</t>
  </si>
  <si>
    <t>Тусо.Щиток с/п на 36 мод. с двер. 547х299х103мм (серый с прозрачной дверцей)</t>
  </si>
  <si>
    <t xml:space="preserve">Труба гофр.16мм FRHF с зондом легкая  </t>
  </si>
  <si>
    <t xml:space="preserve">Труба гофр.20мм FRHF с зондом легкая  </t>
  </si>
  <si>
    <t xml:space="preserve">Труба гофр.25мм FRHF с зондом легкая  </t>
  </si>
  <si>
    <t xml:space="preserve">Труба гофр.32мм FRHF с зондом легкая  </t>
  </si>
  <si>
    <t xml:space="preserve">Труба гофр.40мм FRHF с зондом легкая  </t>
  </si>
  <si>
    <t xml:space="preserve">Труба гофр.50мм FRHF с зондом легкая  </t>
  </si>
  <si>
    <t>Тройник накладной 90 град. для РКК-16х16 (белый)</t>
  </si>
  <si>
    <t>ПРС-15х10</t>
  </si>
  <si>
    <t>Переходник для РКК-15х10 соединительный (белый)</t>
  </si>
  <si>
    <t>ПРС-16х16</t>
  </si>
  <si>
    <t>Переходник для РКК-16х16 соединительный (белый)</t>
  </si>
  <si>
    <t>ЗГЛ-15х10</t>
  </si>
  <si>
    <t>Заглушка для РКК-15х10 (белая)</t>
  </si>
  <si>
    <t>ЗГЛ-16х16</t>
  </si>
  <si>
    <t>Заглушка для РКК-16х16 (белая)</t>
  </si>
  <si>
    <t>УВШ-15х10-К</t>
  </si>
  <si>
    <t xml:space="preserve">Труба гофр.16мм FRHF без зонда легкая  </t>
  </si>
  <si>
    <t xml:space="preserve">Труба гофр.20мм FRHF без зонда легкая  </t>
  </si>
  <si>
    <t xml:space="preserve">Труба гофр.25мм FRHF без зонда легкая  </t>
  </si>
  <si>
    <t xml:space="preserve">Труба гофр.32мм FRHF без зонда легкая  </t>
  </si>
  <si>
    <t xml:space="preserve">Труба гофр.40мм FRHF без зонда легкая  </t>
  </si>
  <si>
    <t xml:space="preserve">Труба гофр.50мм FRHF без зонда легкая  </t>
  </si>
  <si>
    <t xml:space="preserve">Труба гофр.63мм FRHF без зонда легкая  </t>
  </si>
  <si>
    <t>56300(3)</t>
  </si>
  <si>
    <t>Труба одностенная ПНД 200/180мм дренаж. с фильтром</t>
  </si>
  <si>
    <t>Труба одностенная ПНД 160/141,6мм дренаж. с фильтром</t>
  </si>
  <si>
    <t>7х8</t>
  </si>
  <si>
    <t>СПР-1-М</t>
  </si>
  <si>
    <t>СПР-2-М</t>
  </si>
  <si>
    <t>Рамка для встраиваемого оборудования 45х50х15 мм для РКК-100х60 и 100х40 (белый)</t>
  </si>
  <si>
    <t>Рамка для встраиваемого оборудования 45х45х9 мм для РКК-100х60 и 100х40 (белый)</t>
  </si>
  <si>
    <t>Труба одностенная ПНД 125/110мм дренаж. с фильтром</t>
  </si>
  <si>
    <t>Пружинная клемма 2 ввода.Красная (100 шт)</t>
  </si>
  <si>
    <t>Пружинная клемма 4 ввода.Желтая (100 шт)</t>
  </si>
  <si>
    <t>Пружинная клемма 3 ввода.Серая (100 шт)</t>
  </si>
  <si>
    <t>Пружинная клемма 1-2 ввод.для осветительного оборудования.Белая (100 шт)</t>
  </si>
  <si>
    <t>Труба одностенная ПНД 110/95,2мм дренаж. с фильтром</t>
  </si>
  <si>
    <t>Труба одностенная ПНД 90/77мм дренаж. с фильтром</t>
  </si>
  <si>
    <t>ПРХ-40х25</t>
  </si>
  <si>
    <t>ПРХ-60х40</t>
  </si>
  <si>
    <t>ЗГЛ-30х25</t>
  </si>
  <si>
    <t>ЗГЛ-40х16</t>
  </si>
  <si>
    <t>ЗГЛ-40х25</t>
  </si>
  <si>
    <t>ЗГЛ-60х40</t>
  </si>
  <si>
    <t>ПВР-30х25</t>
  </si>
  <si>
    <t>УВН-30х25</t>
  </si>
  <si>
    <t>УВШ-30х25</t>
  </si>
  <si>
    <t>УВШ-40х16</t>
  </si>
  <si>
    <t>УВШ-40х25</t>
  </si>
  <si>
    <t>УВШ-60х40</t>
  </si>
  <si>
    <t>УВН-40х16</t>
  </si>
  <si>
    <t>УВН-40х25</t>
  </si>
  <si>
    <t>Кабель-канал "РУВИНИЛ" 15х10х2000мм (белый)</t>
  </si>
  <si>
    <t>Кабель-канал "РУВИНИЛ" 16х16х2000мм (белый)</t>
  </si>
  <si>
    <t>Кабель-канал "РУВИНИЛ" 20х10х2000мм (белый)</t>
  </si>
  <si>
    <t>Кабель-канал "РУВИНИЛ" 25х16х2000мм (белый)</t>
  </si>
  <si>
    <t>Кабель-канал "РУВИНИЛ" 30х25х2000мм (белый)</t>
  </si>
  <si>
    <t>Кабель-канал "РУВИНИЛ" 32х16х2000мм (белый)</t>
  </si>
  <si>
    <t>Кабель-канал "РУВИНИЛ" 40х16х2000мм (белый)</t>
  </si>
  <si>
    <t>Кабель-канал "РУВИНИЛ" 40х25х2000мм (белый)</t>
  </si>
  <si>
    <t>Кабель-канал "РУВИНИЛ" 60х40х2000мм (белый)</t>
  </si>
  <si>
    <t>Кабель-канал "РУВИНИЛ" 100х60х2000мм (белый)</t>
  </si>
  <si>
    <t>УВН-60х40</t>
  </si>
  <si>
    <t>ПВР-40х16</t>
  </si>
  <si>
    <t>ПВР-40х25</t>
  </si>
  <si>
    <t>ПВР-60х40</t>
  </si>
  <si>
    <t>Труба одностенная ПНД 63/52мм дренаж. с фильтром</t>
  </si>
  <si>
    <t>Труба одностенная ПНД 50/40мм дренаж. с фильтром</t>
  </si>
  <si>
    <t xml:space="preserve">одностенная с фильтром </t>
  </si>
  <si>
    <t>РКК-80х60-К</t>
  </si>
  <si>
    <t>5.7.Втулки уплотнительные и залшушки</t>
  </si>
  <si>
    <t>Крепеж-клипса универсальная для трубы 16мм (пластм.)</t>
  </si>
  <si>
    <t>Крепеж-клипса универсальная для трубы 20мм (пластм.)</t>
  </si>
  <si>
    <t>Крепеж-клипса универсальная для трубы 25мм (пластм.)</t>
  </si>
  <si>
    <t>Труба одностенная ПНД 50/40мм дренажная</t>
  </si>
  <si>
    <t>Труба одностенная ПНД 63/52мм дренажная</t>
  </si>
  <si>
    <t xml:space="preserve">Труба одностенная ПНД 90/77мм дренажная </t>
  </si>
  <si>
    <t>65015К</t>
  </si>
  <si>
    <t xml:space="preserve">Труба одностенная ПНД 110/95,2мм дренажная </t>
  </si>
  <si>
    <t xml:space="preserve">Труба одностенная ПНД 125/110мм дренажная </t>
  </si>
  <si>
    <t xml:space="preserve">Тусо.Щиток о/п на 3 мод.с вертик.двер.160х100х91мм  </t>
  </si>
  <si>
    <t>Труба одностенная ПНД 160/141,6мм дренажная</t>
  </si>
  <si>
    <t xml:space="preserve">Труба одностенная ПНД 200/180мм дренажная </t>
  </si>
  <si>
    <t>35х30</t>
  </si>
  <si>
    <t>28х25</t>
  </si>
  <si>
    <t>27х20</t>
  </si>
  <si>
    <t>32х10</t>
  </si>
  <si>
    <t>Труба гофр.32мм ПНД (черная) с зондом сверхтяжелая</t>
  </si>
  <si>
    <t>1.2.Трубы гофрированные  из ПНД электротехнические черные</t>
  </si>
  <si>
    <t>Легкого типа с зондом (ПНД) черная</t>
  </si>
  <si>
    <t>Легкого типа без зонда (ПНД) черная</t>
  </si>
  <si>
    <t>РКК-12х12</t>
  </si>
  <si>
    <t xml:space="preserve">10.4.Наконечники втулочные двойные изолированные </t>
  </si>
  <si>
    <t xml:space="preserve">10.5.Разъемы плоские изолированные </t>
  </si>
  <si>
    <r>
      <t>10.6.Разъемы штекерные изолированные</t>
    </r>
    <r>
      <rPr>
        <sz val="12"/>
        <rFont val="Arial"/>
        <family val="2"/>
      </rPr>
      <t xml:space="preserve"> </t>
    </r>
  </si>
  <si>
    <t>10.7.Соединители проводов (колпачки для скрутки)</t>
  </si>
  <si>
    <t xml:space="preserve">10.8.Гильзы соединительные, ответвители и концевые заглушки </t>
  </si>
  <si>
    <t>10.9.Клеммные колодки (винтовой зажим)</t>
  </si>
  <si>
    <r>
      <t>10.10.Хомуты для электропроводки</t>
    </r>
    <r>
      <rPr>
        <b/>
        <sz val="10"/>
        <rFont val="Arial"/>
        <family val="2"/>
      </rPr>
      <t xml:space="preserve"> </t>
    </r>
  </si>
  <si>
    <t>Кабель-канал "РУВИНИЛ" 12х12х2000мм (белый)</t>
  </si>
  <si>
    <t>РКК-40х40</t>
  </si>
  <si>
    <t>Кабель-канал "РУВИНИЛ" 40х40х2000мм (белый)</t>
  </si>
  <si>
    <t>РКК-80х40</t>
  </si>
  <si>
    <t>Кабель-канал "РУВИНИЛ" 80х40х2000мм (белый)</t>
  </si>
  <si>
    <t>Тусо.Коробка расп. для о/п, 98х98х60мм (серая)</t>
  </si>
  <si>
    <t>РКК-80х60</t>
  </si>
  <si>
    <t>Кабель-канал "РУВИНИЛ" 80х60х2000мм (белый)</t>
  </si>
  <si>
    <t>РКК-12х12-К</t>
  </si>
  <si>
    <t>Кабель-канал "РУВИНИЛ" 12х12х2000мм (коричневый)</t>
  </si>
  <si>
    <t>РКК-40х40-К</t>
  </si>
  <si>
    <t>РКК-80х40-К</t>
  </si>
  <si>
    <t>Кабель-канал "РУВИНИЛ" 40х40х2000мм (коричневый)</t>
  </si>
  <si>
    <t>Кабель-канал "РУВИНИЛ" 80х40х2000мм (коричневый)</t>
  </si>
  <si>
    <t>Клеммы на 1 вход 1,0-2,5 мм для освет.оборудования(100 шт)</t>
  </si>
  <si>
    <t>224-122</t>
  </si>
  <si>
    <t>Клеммы на 2 вход 1,0-2,5 мм (100 шт) с пастой</t>
  </si>
  <si>
    <t>224-112</t>
  </si>
  <si>
    <t>222-413</t>
  </si>
  <si>
    <t>222-415</t>
  </si>
  <si>
    <t>Кабель-канал "РУВИНИЛ" 80х60х2000мм (коричневый)</t>
  </si>
  <si>
    <t>Тяжелого типа с зондом (ПНД) черная</t>
  </si>
  <si>
    <t>Тяжелого типа без зонда (ПНД) черная</t>
  </si>
  <si>
    <t>Сверхтяжелого типа с зондом (ПНД) черная</t>
  </si>
  <si>
    <t>22х80</t>
  </si>
  <si>
    <t>20х100</t>
  </si>
  <si>
    <t xml:space="preserve">Тусо.Коробка установочная. для блоков 71х47мм </t>
  </si>
  <si>
    <t>для залибки в бетон</t>
  </si>
  <si>
    <t>Тусо.Крышка D=90мм (для арт.10170 , 10172 ,10184 )</t>
  </si>
  <si>
    <t>РАЗДЕЛ 3: Системы кабель-каналов "РУВИНИЛ" (Группа II)</t>
  </si>
  <si>
    <t xml:space="preserve">  </t>
  </si>
  <si>
    <t>Труба синяя (ПНД) для МПТ</t>
  </si>
  <si>
    <t>Труба красная (ПНД) для МПТ</t>
  </si>
  <si>
    <t>Труба гофр.16мм ПНД (синяя) для МПТ</t>
  </si>
  <si>
    <t>Труба гофр.20мм ПНД (синяя) для МПТ</t>
  </si>
  <si>
    <t>Труба гофр.25мм ПНД (синяя) для МПТ</t>
  </si>
  <si>
    <t>Труба гофр.32мм ПНД (синяя) для МПТ</t>
  </si>
  <si>
    <t>макс. ввод 40х25</t>
  </si>
  <si>
    <t>ДРЕ-1400</t>
  </si>
  <si>
    <t>Дин-рейка L=1400мм (7,5/35мм)</t>
  </si>
  <si>
    <t>РКК-15х10</t>
  </si>
  <si>
    <t>Труба гофр.40мм ПНД (синяя) для МПТ</t>
  </si>
  <si>
    <t>Труба гофр.50мм ПНД (синяя) для МПТ</t>
  </si>
  <si>
    <t>Труба гофр.63мм ПНД (синяя) для МПТ</t>
  </si>
  <si>
    <t>Труба гофр.16мм ПНД (красная) для МПТ</t>
  </si>
  <si>
    <t>Труба гофр.20мм ПНД (красная) для МПТ</t>
  </si>
  <si>
    <t>Труба гофр.25мм ПНД (красная) для МПТ</t>
  </si>
  <si>
    <t>Труба гофр.32мм ПНД (красная) для МПТ</t>
  </si>
  <si>
    <t>Труба гофр.40мм ПНД (красная) для МПТ</t>
  </si>
  <si>
    <t>Труба гофр.50мм ПНД (красная) для МПТ</t>
  </si>
  <si>
    <t>Труба гофр.63мм ПНД (красная) для МПТ</t>
  </si>
  <si>
    <t xml:space="preserve"> Цена, </t>
  </si>
  <si>
    <t xml:space="preserve"> Цена,  </t>
  </si>
  <si>
    <t>руб.</t>
  </si>
  <si>
    <t>68224Б</t>
  </si>
  <si>
    <t>68026Б</t>
  </si>
  <si>
    <t>68029Б</t>
  </si>
  <si>
    <t>68012Б</t>
  </si>
  <si>
    <t>68018Б</t>
  </si>
  <si>
    <t>68126Б</t>
  </si>
  <si>
    <t>68129Б</t>
  </si>
  <si>
    <t>68112Б</t>
  </si>
  <si>
    <t>одностенная без фильтра</t>
  </si>
  <si>
    <t xml:space="preserve">Труба одностенная ПНД 90/77мм </t>
  </si>
  <si>
    <t>Труба одностенная ПНД 110/95,2мм</t>
  </si>
  <si>
    <t xml:space="preserve">Труба одностенная ПНД 125/110мм </t>
  </si>
  <si>
    <t xml:space="preserve">Труба одностенная ПНД 160/141,6мм </t>
  </si>
  <si>
    <t xml:space="preserve">Тусо.Коробка уст. с/п D=60мм,Н=40мм </t>
  </si>
  <si>
    <t>Тусо.Коробка уст. с/п D=70мм,Н=40мм (У-196)</t>
  </si>
  <si>
    <t>Тусо.Коробка уст. для блоков D=65мм,Н=40мм</t>
  </si>
  <si>
    <t>Тусо.Коробка уст. для блоков углубленная D=60мм,Н=62мм</t>
  </si>
  <si>
    <t>Тусо.Коробка уст. для блоков 60х60х42мм усил.</t>
  </si>
  <si>
    <t>Тусо.Коробка уст. двухместная 140х65х45мм</t>
  </si>
  <si>
    <t>Тусо.Коробка ГСК уст. D=65мм,Н=40мм</t>
  </si>
  <si>
    <t xml:space="preserve">Тусо.Коробка ГСК уст. D=65мм,Н=45мм </t>
  </si>
  <si>
    <t>Тусо.Аксессуар соединительный для арт.10176</t>
  </si>
  <si>
    <t>Тусо.Коробка ГСК двухместная140х65х45мм</t>
  </si>
  <si>
    <t>Тусо.Коробка устан. D=70мм,Н=60мм для заливки в бетон</t>
  </si>
  <si>
    <t>Тусо.Крюк потолочный (для установки в коробку арт.10131)</t>
  </si>
  <si>
    <t>УВШ-80х60</t>
  </si>
  <si>
    <t>УВН-80х60</t>
  </si>
  <si>
    <t>ПВР-80х60</t>
  </si>
  <si>
    <t>ТРН-80х60</t>
  </si>
  <si>
    <t>ПРС-80х60</t>
  </si>
  <si>
    <t>ЗГЛ-80х60</t>
  </si>
  <si>
    <t>УВШ-80х60-К</t>
  </si>
  <si>
    <t>УВН-80х60-К</t>
  </si>
  <si>
    <t>ПВР-80х60-К</t>
  </si>
  <si>
    <t>ТРН-80х60-К</t>
  </si>
  <si>
    <t>ПРС-80х60-К</t>
  </si>
  <si>
    <t>ЗГЛ-80х60-К</t>
  </si>
  <si>
    <t>3х28</t>
  </si>
  <si>
    <t>Макс.12 автоматов</t>
  </si>
  <si>
    <t xml:space="preserve">Тусо.Коробка расп. с/п D=60мм,Н=40мм </t>
  </si>
  <si>
    <t>Тусо.Коробка расп. с/п D=70мм,Н=40мм (У-197)</t>
  </si>
  <si>
    <t>Тусо.Коробка расп. с/п D=100мм,Н=40мм (У-198)</t>
  </si>
  <si>
    <t>з/шина, IP65</t>
  </si>
  <si>
    <t xml:space="preserve">Тусо.Коробка расп. с/п D=65мм,Н=40мм </t>
  </si>
  <si>
    <t xml:space="preserve">Тусо.Коробка расп. с/п 140х65х45мм </t>
  </si>
  <si>
    <t>УВШ-20х10</t>
  </si>
  <si>
    <t>Угол внешний для РКК-20х10 (белый)</t>
  </si>
  <si>
    <t>УВН-20х10</t>
  </si>
  <si>
    <t>Угол внутренний для РКК-20х10 (белый)</t>
  </si>
  <si>
    <t>ПВР-20х10</t>
  </si>
  <si>
    <t>Поворот на 90 град. для РКК-20х10 (белый)</t>
  </si>
  <si>
    <t>ТРН-20х10</t>
  </si>
  <si>
    <t>Тройник накладной 90 град. для РКК-20х10 (белый)</t>
  </si>
  <si>
    <t>67055П</t>
  </si>
  <si>
    <t xml:space="preserve">Тусо.Коробка расп. для о/п, 200х140х75мм (прозрачная крышка) </t>
  </si>
  <si>
    <t>ПРС-20х10</t>
  </si>
  <si>
    <t>Переходник для РКК-20х10 соединительный (белый)</t>
  </si>
  <si>
    <t>ЗГЛ-20х10</t>
  </si>
  <si>
    <t>Заглушка для РКК-20х10 (белая)</t>
  </si>
  <si>
    <t xml:space="preserve">Тусо.Коробка расп. с/п 100х100х45мм </t>
  </si>
  <si>
    <t xml:space="preserve">Тусо.Коробка расп. с/п 130х106х50мм </t>
  </si>
  <si>
    <t>Тусо.Коробка расп. с/п 151х122х73мм</t>
  </si>
  <si>
    <t>Тусо.Коробка расп. с/п 206х155х73мм</t>
  </si>
  <si>
    <t>Тусо.Коробка расп. с/п 265х182х73мм</t>
  </si>
  <si>
    <t>С21450</t>
  </si>
  <si>
    <t>Скоба с внутр. диаметром 50 мм двухлапковая(металл)</t>
  </si>
  <si>
    <t>28х20</t>
  </si>
  <si>
    <t>Тусо.Коробка расп. ГСК с/п 140х65х45мм</t>
  </si>
  <si>
    <t>Тусо.Коробка расп. ГСК с/п 100х100х45мм</t>
  </si>
  <si>
    <t xml:space="preserve">Тусо.Коробка расп. ГСК с/п  D=80мм,Н=45мм </t>
  </si>
  <si>
    <t xml:space="preserve">Тусо.Коробка расп. для о/п, 85х85х40мм  </t>
  </si>
  <si>
    <t xml:space="preserve">Тусо.Коробка расп. для о/п, 100х100х50мм  </t>
  </si>
  <si>
    <t xml:space="preserve">Тусо.Коробка расп. для о/п, 150х110х70мм  </t>
  </si>
  <si>
    <t xml:space="preserve">Тусо.Коробка расп. для о/п, 240х195х90мм  </t>
  </si>
  <si>
    <t>Э2-02-10</t>
  </si>
  <si>
    <t>Э2-02-20</t>
  </si>
  <si>
    <t>Э2-02-30</t>
  </si>
  <si>
    <t>Э2-03-10</t>
  </si>
  <si>
    <t>Э2-03-20</t>
  </si>
  <si>
    <t>Э2-03-30</t>
  </si>
  <si>
    <t>Э2-03-40</t>
  </si>
  <si>
    <t>Э2-03-50</t>
  </si>
  <si>
    <t>Э2-05-00</t>
  </si>
  <si>
    <t>Э2-06-00</t>
  </si>
  <si>
    <t>Э2-20-20</t>
  </si>
  <si>
    <t>Э2-20-30</t>
  </si>
  <si>
    <t>Э2-30-10</t>
  </si>
  <si>
    <t>Э2-40-10</t>
  </si>
  <si>
    <t>Э2-40-16</t>
  </si>
  <si>
    <t>Э2-40-17</t>
  </si>
  <si>
    <t>Э2-02-11</t>
  </si>
  <si>
    <t>Э1-03-65</t>
  </si>
  <si>
    <t>Эльба.Выключатель-регулятор с ДУ серебро</t>
  </si>
  <si>
    <t>Э2-03-60</t>
  </si>
  <si>
    <t>Эльба+.Выключатель-регулятор с ДУ белый</t>
  </si>
  <si>
    <t>Э2-03-64</t>
  </si>
  <si>
    <t>Эльба+.Выключатель-регулятор с ДУ платина</t>
  </si>
  <si>
    <t>Тусо.Коробка расп. для о/п, 120х80х50мм</t>
  </si>
  <si>
    <t>Э2-02-21</t>
  </si>
  <si>
    <t>Э2-02-31</t>
  </si>
  <si>
    <t>Э2-03-11</t>
  </si>
  <si>
    <t>Э2-03-21</t>
  </si>
  <si>
    <t>Э2-03-31</t>
  </si>
  <si>
    <t>Э2-03-41</t>
  </si>
  <si>
    <t>Э2-03-51</t>
  </si>
  <si>
    <t>Э2-05-01</t>
  </si>
  <si>
    <t>Э2-06-01</t>
  </si>
  <si>
    <t>Э2-20-21</t>
  </si>
  <si>
    <t>Э2-20-31</t>
  </si>
  <si>
    <t>Э2-30-11</t>
  </si>
  <si>
    <t>Э2-40-11</t>
  </si>
  <si>
    <t>Э2-02-12</t>
  </si>
  <si>
    <t>Э2-02-22</t>
  </si>
  <si>
    <t>Э2-02-32</t>
  </si>
  <si>
    <t>Э2-03-12</t>
  </si>
  <si>
    <t>Э2-03-22</t>
  </si>
  <si>
    <t>Тусо.Рамка накладная для арт.67075,69024,69031</t>
  </si>
  <si>
    <t>Э2-03-32</t>
  </si>
  <si>
    <t>Э2-03-42</t>
  </si>
  <si>
    <t>Тусо.Коробка универс. для кабель-каналов, 85х85х42мм</t>
  </si>
  <si>
    <t>Тусо.Коробка универс. для кабель-каналов, 85х85х42мм(коричневая)</t>
  </si>
  <si>
    <t>Э2-03-52</t>
  </si>
  <si>
    <t>Э2-05-02</t>
  </si>
  <si>
    <t>Э2-06-02</t>
  </si>
  <si>
    <t>Э2-20-22</t>
  </si>
  <si>
    <t>Э2-20-32</t>
  </si>
  <si>
    <t>Э2-30-12</t>
  </si>
  <si>
    <t>Э2-40-12</t>
  </si>
  <si>
    <t>Э2-02-13</t>
  </si>
  <si>
    <t>Э2-02-23</t>
  </si>
  <si>
    <t>Э2-02-33</t>
  </si>
  <si>
    <t>Э2-03-13</t>
  </si>
  <si>
    <t>Э2-03-23</t>
  </si>
  <si>
    <t>Э2-03-33</t>
  </si>
  <si>
    <t>Э2-03-43</t>
  </si>
  <si>
    <t>Э2-03-53</t>
  </si>
  <si>
    <t>Э2-05-03</t>
  </si>
  <si>
    <t>Э2-06-03</t>
  </si>
  <si>
    <t>Э2-20-23</t>
  </si>
  <si>
    <t>Э2-20-33</t>
  </si>
  <si>
    <t>Э2-30-13</t>
  </si>
  <si>
    <t>Э2-40-13</t>
  </si>
  <si>
    <t>Э2-02-14</t>
  </si>
  <si>
    <t>Э2-02-24</t>
  </si>
  <si>
    <t>Э2-02-34</t>
  </si>
  <si>
    <t>Э2-03-14</t>
  </si>
  <si>
    <t>Э2-03-24</t>
  </si>
  <si>
    <t>Э2-03-34</t>
  </si>
  <si>
    <t>Э2-03-44</t>
  </si>
  <si>
    <t>Э2-03-54</t>
  </si>
  <si>
    <t>Э2-05-04</t>
  </si>
  <si>
    <t>Э2-06-04</t>
  </si>
  <si>
    <t>Э2-20-24</t>
  </si>
  <si>
    <t>Э2-20-34</t>
  </si>
  <si>
    <t>Поворот гибкий гофрированный труба-труба 16 мм</t>
  </si>
  <si>
    <t>Поворот гибкий гофрированный труба-труба 20 мм</t>
  </si>
  <si>
    <t>Поворот гибкий гофрированный труба-труба 25 мм</t>
  </si>
  <si>
    <t>Поворот гибкий гофрированный труба-труба 32 мм</t>
  </si>
  <si>
    <t>Муфты</t>
  </si>
  <si>
    <t>Тройники</t>
  </si>
  <si>
    <t>Тройники неравнопроходные</t>
  </si>
  <si>
    <t>9.02.Фасонные изделия с перфорированными защелками</t>
  </si>
  <si>
    <t>Муфты с перфорированными защелками</t>
  </si>
  <si>
    <t>Тройники с перфорированными защелками</t>
  </si>
  <si>
    <t>Тройники неравнопроходные с перфорированными защелками</t>
  </si>
  <si>
    <t>Угольники 90 град. с перфорированными защелками</t>
  </si>
  <si>
    <t>МКЛ-050</t>
  </si>
  <si>
    <t>Муфта для труб D=50мм</t>
  </si>
  <si>
    <t>МКЛ-090</t>
  </si>
  <si>
    <t>МКЛ-125</t>
  </si>
  <si>
    <t>Муфта для труб D=63мм</t>
  </si>
  <si>
    <t>Муфта для труб D=110мм</t>
  </si>
  <si>
    <t>Муфта для труб D=160мм</t>
  </si>
  <si>
    <t>Муфта для труб D=200мм</t>
  </si>
  <si>
    <t>Муфта для труб D=90мм</t>
  </si>
  <si>
    <t>Муфта для труб D=125мм</t>
  </si>
  <si>
    <t>ТКЛ-050</t>
  </si>
  <si>
    <t>ТКЛ-090</t>
  </si>
  <si>
    <t>ТКЛ-125</t>
  </si>
  <si>
    <t>ТКЛ-200</t>
  </si>
  <si>
    <t>Тройник для труб D=50мм</t>
  </si>
  <si>
    <t>Тройник для труб D=63мм</t>
  </si>
  <si>
    <t>Тройник для труб D=090мм</t>
  </si>
  <si>
    <t>Тройник для труб D=110мм</t>
  </si>
  <si>
    <t>Тройник для труб D=125мм</t>
  </si>
  <si>
    <t>Тройник для труб D=160мм</t>
  </si>
  <si>
    <t>Тройник для труб D=200мм</t>
  </si>
  <si>
    <t>ТНКЛ-063/110</t>
  </si>
  <si>
    <t>Тройник неравнопроходной для труб D=63/110мм</t>
  </si>
  <si>
    <t>ТНКЛ-063/160</t>
  </si>
  <si>
    <t>Тройник неравнопроходной для труб D=63/160мм</t>
  </si>
  <si>
    <t>ТНКЛ-110/160</t>
  </si>
  <si>
    <t>Тройник неравнопроходной для труб D=110/160мм</t>
  </si>
  <si>
    <t>ТНКЛ-110/200</t>
  </si>
  <si>
    <t>Тройник неравнопроходной для труб D=110/200мм</t>
  </si>
  <si>
    <t>Заглушки</t>
  </si>
  <si>
    <t>ЗКЛ-110</t>
  </si>
  <si>
    <t>ЗКЛ-160</t>
  </si>
  <si>
    <t>ЗКЛ-050</t>
  </si>
  <si>
    <t>ЗКЛ-063</t>
  </si>
  <si>
    <t>ЗКЛ-090</t>
  </si>
  <si>
    <t>ЗКЛ-125</t>
  </si>
  <si>
    <t>ЗКЛ-200</t>
  </si>
  <si>
    <t>Заглушка для труб D=50мм</t>
  </si>
  <si>
    <t>Заглушка для труб D=63мм</t>
  </si>
  <si>
    <t>Заглушка для труб D=90мм</t>
  </si>
  <si>
    <t>Заглушка для труб D=110мм</t>
  </si>
  <si>
    <t>117х20</t>
  </si>
  <si>
    <t>37х20</t>
  </si>
  <si>
    <t>42х20</t>
  </si>
  <si>
    <t>26х20</t>
  </si>
  <si>
    <t>15х4</t>
  </si>
  <si>
    <t>148х20</t>
  </si>
  <si>
    <t>13х10</t>
  </si>
  <si>
    <t>17х4</t>
  </si>
  <si>
    <t>Заглушка для труб D=125мм</t>
  </si>
  <si>
    <t>Заглушка для труб D=160мм</t>
  </si>
  <si>
    <t>Заглушка для труб D=200мм</t>
  </si>
  <si>
    <t>КУ1-110</t>
  </si>
  <si>
    <t>КУ1-050</t>
  </si>
  <si>
    <t>КУ1-063</t>
  </si>
  <si>
    <t>КУ1-090</t>
  </si>
  <si>
    <t>КУ1-125</t>
  </si>
  <si>
    <t>КУ1-160</t>
  </si>
  <si>
    <t>КУ1-200</t>
  </si>
  <si>
    <t xml:space="preserve">Кольцо уплотнительное для труб D=110мм </t>
  </si>
  <si>
    <t xml:space="preserve">Кольцо уплотнительное для труб D=50мм </t>
  </si>
  <si>
    <t xml:space="preserve">Кольцо уплотнительное для труб D=63мм </t>
  </si>
  <si>
    <t xml:space="preserve">Кольцо уплотнительное для труб D=90мм </t>
  </si>
  <si>
    <t xml:space="preserve">Кольцо уплотнительное для труб D=125мм </t>
  </si>
  <si>
    <t xml:space="preserve">Кольцо уплотнительное для труб D=160мм </t>
  </si>
  <si>
    <t xml:space="preserve">Кольцо уплотнительное для труб D=200мм </t>
  </si>
  <si>
    <t>Клипсы крепежные с защелкой</t>
  </si>
  <si>
    <t>К02050</t>
  </si>
  <si>
    <t>К02063</t>
  </si>
  <si>
    <t>К02090</t>
  </si>
  <si>
    <t>К02110</t>
  </si>
  <si>
    <t>К02125</t>
  </si>
  <si>
    <t>К02160</t>
  </si>
  <si>
    <t>К02200</t>
  </si>
  <si>
    <t>2.1. Металлорукав типа Р3-Ц</t>
  </si>
  <si>
    <t>2.2. Металлорукав типа Р3-Ц-ПВХ</t>
  </si>
  <si>
    <t>РЗ-Ц-ПВХ-08</t>
  </si>
  <si>
    <t>РЗ-Ц-ПВХ-10</t>
  </si>
  <si>
    <t>РЗ-Ц-ПВХ-12</t>
  </si>
  <si>
    <t>РЗ-Ц-ПВХ-15</t>
  </si>
  <si>
    <t>РЗ-Ц-ПВХ-18</t>
  </si>
  <si>
    <t>РЗ-Ц-ПВХ-20</t>
  </si>
  <si>
    <t>РЗ-Ц-ПВХ-22</t>
  </si>
  <si>
    <t>РЗ-Ц-ПВХ-25</t>
  </si>
  <si>
    <t>РЗ-Ц-ПВХ-32</t>
  </si>
  <si>
    <t>РЗ-Ц-ПВХ-38</t>
  </si>
  <si>
    <t>РЗ-Ц-ПВХ-50</t>
  </si>
  <si>
    <t>РЗ-Ц-ПВХ-60</t>
  </si>
  <si>
    <t>РЗ-Ц-ПВХ-75</t>
  </si>
  <si>
    <t>Металлорукав в ПВХ изоляции (диаметр 8 мм)</t>
  </si>
  <si>
    <t>Металлорукав в ПВХ изоляции (диаметр 10 мм)</t>
  </si>
  <si>
    <t>Металлорукав в ПВХ изоляции (диаметр 12 мм)</t>
  </si>
  <si>
    <t>Металлорукав в ПВХ изоляции (диаметр 15 мм)</t>
  </si>
  <si>
    <t>Металлорукав  в ПВХ изоляции (диаметр 18 мм)</t>
  </si>
  <si>
    <t>Металлорукав в ПВХ изоляции (диаметр 20 мм)</t>
  </si>
  <si>
    <t>Металлорукав в ПВХ изоляции (диаметр 22 мм)</t>
  </si>
  <si>
    <t>Металлорукав в ПВХ изоляции (диаметр 25 мм)</t>
  </si>
  <si>
    <t>Металлорукав в ПВХ изоляции (диаметр 32 мм)</t>
  </si>
  <si>
    <t>Металлорукав в ПВХ изоляции (диаметр 38 мм)</t>
  </si>
  <si>
    <t>Металлорукав в ПВХ изоляции (диаметр 50 мм)</t>
  </si>
  <si>
    <t>Металлорукав в ПВХ изоляции (диаметр 60 мм)</t>
  </si>
  <si>
    <t>Металлорукав в ПВХ изоляции (диаметр 75 мм)</t>
  </si>
  <si>
    <t xml:space="preserve">Клипса с защелкой для труб D=50мм </t>
  </si>
  <si>
    <t xml:space="preserve">Клипса с защелкой для труб D=63мм </t>
  </si>
  <si>
    <t xml:space="preserve">Клипса с защелкой для труб D=90мм </t>
  </si>
  <si>
    <t xml:space="preserve">Клипса с защелкой для труб D=110мм </t>
  </si>
  <si>
    <t xml:space="preserve">Клипса с защелкой для труб D=125мм </t>
  </si>
  <si>
    <t xml:space="preserve">Клипса с защелкой для труб D=160мм </t>
  </si>
  <si>
    <t xml:space="preserve">Клипса с защелкой для труб D=200мм </t>
  </si>
  <si>
    <t>Держатели расстояния (штабелеры)</t>
  </si>
  <si>
    <t>26х60</t>
  </si>
  <si>
    <t>20х48</t>
  </si>
  <si>
    <t>24х28</t>
  </si>
  <si>
    <t>16х24</t>
  </si>
  <si>
    <t>9.01.Аксессуары для двухстенных и дренажных труб</t>
  </si>
  <si>
    <t>Э2-30-14</t>
  </si>
  <si>
    <t>Э2-40-14</t>
  </si>
  <si>
    <t>Э2-02-15</t>
  </si>
  <si>
    <t>Э2-02-25</t>
  </si>
  <si>
    <t>Э2-02-35</t>
  </si>
  <si>
    <t>Э2-03-15</t>
  </si>
  <si>
    <t>Э2-03-25</t>
  </si>
  <si>
    <t>Э2-03-35</t>
  </si>
  <si>
    <t>Э2-03-45</t>
  </si>
  <si>
    <t>Э2-03-55</t>
  </si>
  <si>
    <t>Э2-05-05</t>
  </si>
  <si>
    <t>Э2-06-05</t>
  </si>
  <si>
    <t>Э2-20-25</t>
  </si>
  <si>
    <t>Э2-20-35</t>
  </si>
  <si>
    <t>Э2-30-15</t>
  </si>
  <si>
    <t>Э2-40-15</t>
  </si>
  <si>
    <t>Тусо.Коробка расп. для о/п, 240х195х90мм без гермовводов</t>
  </si>
  <si>
    <t>Тусо.Корпус ЩК о/п 261х154х131мм</t>
  </si>
  <si>
    <t>РКК-60х60</t>
  </si>
  <si>
    <t>Кабель-канал "РУВИНИЛ" 60х60х2000мм (белый)</t>
  </si>
  <si>
    <t>РКК-60х60-К</t>
  </si>
  <si>
    <t>Кабель-канал "РУВИНИЛ" 60х60х2000мм (коричневый)</t>
  </si>
  <si>
    <t>РЗ-Ц-60</t>
  </si>
  <si>
    <t>РЗ-Ц-75</t>
  </si>
  <si>
    <t xml:space="preserve">4.4.Муфты соединительные для труб </t>
  </si>
  <si>
    <t>4.5.Тройники соединительные для труб разъемные</t>
  </si>
  <si>
    <t>без вводов,IP44</t>
  </si>
  <si>
    <t xml:space="preserve">4.6.Углы 90 град. соединительные для труб </t>
  </si>
  <si>
    <t>4.7.Повороты гибкие гофрированные для труб</t>
  </si>
  <si>
    <t>4.2.Скобы металлические однолапковые</t>
  </si>
  <si>
    <t>4.3.Скобы металлические двухлапковые</t>
  </si>
  <si>
    <t>С21414</t>
  </si>
  <si>
    <t>Тусо.Щиток о/п на 6 мод. с двер. 160х132х93мм</t>
  </si>
  <si>
    <t>Тусо.Щиток о/п на 9 мод. с двер. 222х160х93мм</t>
  </si>
  <si>
    <t>Тусо.Щиток о/п на 12 мод. с двер. 280х190х93мм</t>
  </si>
  <si>
    <t xml:space="preserve">Тусо.Щиток о/п на 18 мод. c 2-мя дв. 222х277х93мм </t>
  </si>
  <si>
    <t>Тусо.Щиток с/п на 6 мод. с двер. 160х132х90мм</t>
  </si>
  <si>
    <t>Тусо.Щиток с/п на 9 мод. с двер. 222х160х90мм</t>
  </si>
  <si>
    <t>Тусо.Щиток с/п на 12 мод. с двер. 280х190х90мм</t>
  </si>
  <si>
    <t xml:space="preserve">Труба одностенная ПНД 200/180мм </t>
  </si>
  <si>
    <t>Труба гофр.25мм ПВХ (серая) с зондом легкая</t>
  </si>
  <si>
    <t>Труба гофр.32мм ПВХ (серая) с зондом легкая</t>
  </si>
  <si>
    <t>16А, 250В</t>
  </si>
  <si>
    <t>10А, 250В</t>
  </si>
  <si>
    <t>Труба гофр.40мм ПВХ (серая) с зондом легкая</t>
  </si>
  <si>
    <t>УВШ-40х40</t>
  </si>
  <si>
    <t>Угол внешний для РКК-40х40 (белый)</t>
  </si>
  <si>
    <t>24х10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</si>
</sst>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%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[$-FC19]d\ mmmm\ yyyy\ &quot;г.&quot;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color indexed="6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u val="single"/>
      <sz val="24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u val="single"/>
      <sz val="9"/>
      <color indexed="36"/>
      <name val="Arial"/>
      <family val="2"/>
    </font>
    <font>
      <b/>
      <sz val="12"/>
      <name val="Times New Roman"/>
      <family val="1"/>
    </font>
    <font>
      <b/>
      <sz val="12"/>
      <color indexed="20"/>
      <name val="Arial"/>
      <family val="2"/>
    </font>
    <font>
      <u val="single"/>
      <sz val="24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3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right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6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right"/>
    </xf>
    <xf numFmtId="0" fontId="0" fillId="24" borderId="15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6" xfId="0" applyFon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right"/>
    </xf>
    <xf numFmtId="2" fontId="0" fillId="24" borderId="16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2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2" fontId="5" fillId="24" borderId="0" xfId="0" applyNumberFormat="1" applyFont="1" applyFill="1" applyBorder="1" applyAlignment="1">
      <alignment/>
    </xf>
    <xf numFmtId="0" fontId="0" fillId="24" borderId="18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right"/>
    </xf>
    <xf numFmtId="0" fontId="0" fillId="24" borderId="15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right"/>
    </xf>
    <xf numFmtId="0" fontId="0" fillId="24" borderId="20" xfId="0" applyFont="1" applyFill="1" applyBorder="1" applyAlignment="1">
      <alignment horizontal="left"/>
    </xf>
    <xf numFmtId="2" fontId="0" fillId="24" borderId="16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right"/>
    </xf>
    <xf numFmtId="0" fontId="7" fillId="25" borderId="0" xfId="0" applyFont="1" applyFill="1" applyBorder="1" applyAlignment="1">
      <alignment horizontal="left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right"/>
    </xf>
    <xf numFmtId="0" fontId="7" fillId="24" borderId="0" xfId="0" applyFont="1" applyFill="1" applyAlignment="1">
      <alignment/>
    </xf>
    <xf numFmtId="0" fontId="4" fillId="24" borderId="15" xfId="0" applyFont="1" applyFill="1" applyBorder="1" applyAlignment="1">
      <alignment horizontal="left"/>
    </xf>
    <xf numFmtId="2" fontId="0" fillId="24" borderId="12" xfId="0" applyNumberFormat="1" applyFont="1" applyFill="1" applyBorder="1" applyAlignment="1">
      <alignment/>
    </xf>
    <xf numFmtId="0" fontId="0" fillId="24" borderId="19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right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0" fontId="4" fillId="25" borderId="0" xfId="0" applyFont="1" applyFill="1" applyAlignment="1">
      <alignment horizontal="right"/>
    </xf>
    <xf numFmtId="0" fontId="6" fillId="24" borderId="15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right"/>
    </xf>
    <xf numFmtId="0" fontId="0" fillId="24" borderId="2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0" xfId="0" applyFont="1" applyFill="1" applyAlignment="1">
      <alignment horizontal="left"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right"/>
    </xf>
    <xf numFmtId="0" fontId="0" fillId="24" borderId="21" xfId="0" applyFont="1" applyFill="1" applyBorder="1" applyAlignment="1">
      <alignment/>
    </xf>
    <xf numFmtId="0" fontId="0" fillId="24" borderId="16" xfId="0" applyFont="1" applyFill="1" applyBorder="1" applyAlignment="1">
      <alignment wrapText="1"/>
    </xf>
    <xf numFmtId="0" fontId="0" fillId="24" borderId="20" xfId="0" applyFont="1" applyFill="1" applyBorder="1" applyAlignment="1">
      <alignment/>
    </xf>
    <xf numFmtId="0" fontId="0" fillId="24" borderId="16" xfId="0" applyFont="1" applyFill="1" applyBorder="1" applyAlignment="1">
      <alignment horizontal="right" wrapText="1"/>
    </xf>
    <xf numFmtId="2" fontId="0" fillId="24" borderId="16" xfId="0" applyNumberFormat="1" applyFont="1" applyFill="1" applyBorder="1" applyAlignment="1">
      <alignment horizontal="right" wrapText="1"/>
    </xf>
    <xf numFmtId="0" fontId="3" fillId="25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2" fontId="0" fillId="24" borderId="16" xfId="0" applyNumberFormat="1" applyFont="1" applyFill="1" applyBorder="1" applyAlignment="1">
      <alignment/>
    </xf>
    <xf numFmtId="2" fontId="0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wrapText="1"/>
    </xf>
    <xf numFmtId="0" fontId="4" fillId="24" borderId="15" xfId="0" applyFont="1" applyFill="1" applyBorder="1" applyAlignment="1">
      <alignment horizontal="left"/>
    </xf>
    <xf numFmtId="0" fontId="5" fillId="24" borderId="0" xfId="0" applyFont="1" applyFill="1" applyAlignment="1">
      <alignment horizontal="left"/>
    </xf>
    <xf numFmtId="0" fontId="4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right"/>
    </xf>
    <xf numFmtId="0" fontId="0" fillId="24" borderId="16" xfId="0" applyFont="1" applyFill="1" applyBorder="1" applyAlignment="1">
      <alignment wrapText="1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2" fontId="5" fillId="24" borderId="0" xfId="0" applyNumberFormat="1" applyFont="1" applyFill="1" applyBorder="1" applyAlignment="1">
      <alignment/>
    </xf>
    <xf numFmtId="0" fontId="16" fillId="24" borderId="0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right"/>
    </xf>
    <xf numFmtId="0" fontId="4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righ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right"/>
    </xf>
    <xf numFmtId="0" fontId="13" fillId="24" borderId="16" xfId="0" applyFont="1" applyFill="1" applyBorder="1" applyAlignment="1">
      <alignment/>
    </xf>
    <xf numFmtId="2" fontId="6" fillId="24" borderId="0" xfId="0" applyNumberFormat="1" applyFont="1" applyFill="1" applyAlignment="1">
      <alignment/>
    </xf>
    <xf numFmtId="2" fontId="10" fillId="24" borderId="0" xfId="0" applyNumberFormat="1" applyFont="1" applyFill="1" applyAlignment="1">
      <alignment/>
    </xf>
    <xf numFmtId="2" fontId="0" fillId="24" borderId="0" xfId="0" applyNumberFormat="1" applyFont="1" applyFill="1" applyBorder="1" applyAlignment="1">
      <alignment horizontal="right"/>
    </xf>
    <xf numFmtId="0" fontId="0" fillId="26" borderId="0" xfId="0" applyFont="1" applyFill="1" applyBorder="1" applyAlignment="1">
      <alignment/>
    </xf>
    <xf numFmtId="2" fontId="5" fillId="24" borderId="0" xfId="0" applyNumberFormat="1" applyFont="1" applyFill="1" applyAlignment="1">
      <alignment/>
    </xf>
    <xf numFmtId="2" fontId="12" fillId="25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2" fontId="5" fillId="24" borderId="0" xfId="0" applyNumberFormat="1" applyFont="1" applyFill="1" applyAlignment="1">
      <alignment/>
    </xf>
    <xf numFmtId="2" fontId="5" fillId="24" borderId="0" xfId="0" applyNumberFormat="1" applyFont="1" applyFill="1" applyAlignment="1">
      <alignment/>
    </xf>
    <xf numFmtId="2" fontId="6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16" xfId="0" applyFon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right"/>
    </xf>
    <xf numFmtId="0" fontId="8" fillId="24" borderId="16" xfId="0" applyFont="1" applyFill="1" applyBorder="1" applyAlignment="1">
      <alignment horizontal="left"/>
    </xf>
    <xf numFmtId="0" fontId="8" fillId="24" borderId="16" xfId="0" applyFont="1" applyFill="1" applyBorder="1" applyAlignment="1">
      <alignment/>
    </xf>
    <xf numFmtId="0" fontId="8" fillId="24" borderId="16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right"/>
    </xf>
    <xf numFmtId="2" fontId="8" fillId="24" borderId="16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right"/>
    </xf>
    <xf numFmtId="2" fontId="8" fillId="24" borderId="0" xfId="0" applyNumberFormat="1" applyFont="1" applyFill="1" applyBorder="1" applyAlignment="1">
      <alignment horizontal="right"/>
    </xf>
    <xf numFmtId="2" fontId="4" fillId="24" borderId="0" xfId="0" applyNumberFormat="1" applyFont="1" applyFill="1" applyAlignment="1">
      <alignment/>
    </xf>
    <xf numFmtId="2" fontId="0" fillId="24" borderId="10" xfId="0" applyNumberFormat="1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center"/>
    </xf>
    <xf numFmtId="2" fontId="0" fillId="24" borderId="18" xfId="0" applyNumberFormat="1" applyFont="1" applyFill="1" applyBorder="1" applyAlignment="1">
      <alignment horizontal="center"/>
    </xf>
    <xf numFmtId="2" fontId="7" fillId="24" borderId="0" xfId="0" applyNumberFormat="1" applyFont="1" applyFill="1" applyAlignment="1">
      <alignment/>
    </xf>
    <xf numFmtId="2" fontId="0" fillId="24" borderId="22" xfId="0" applyNumberFormat="1" applyFont="1" applyFill="1" applyBorder="1" applyAlignment="1">
      <alignment horizontal="center"/>
    </xf>
    <xf numFmtId="2" fontId="0" fillId="24" borderId="16" xfId="0" applyNumberFormat="1" applyFont="1" applyFill="1" applyBorder="1" applyAlignment="1">
      <alignment horizontal="center"/>
    </xf>
    <xf numFmtId="2" fontId="8" fillId="24" borderId="16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9" fillId="25" borderId="0" xfId="0" applyFont="1" applyFill="1" applyAlignment="1">
      <alignment/>
    </xf>
    <xf numFmtId="0" fontId="0" fillId="24" borderId="2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7" xfId="0" applyFont="1" applyFill="1" applyBorder="1" applyAlignment="1">
      <alignment horizontal="right"/>
    </xf>
    <xf numFmtId="2" fontId="0" fillId="24" borderId="16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2" fontId="0" fillId="24" borderId="16" xfId="0" applyNumberFormat="1" applyFont="1" applyFill="1" applyBorder="1" applyAlignment="1">
      <alignment horizontal="right"/>
    </xf>
    <xf numFmtId="0" fontId="8" fillId="24" borderId="2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right"/>
    </xf>
    <xf numFmtId="0" fontId="0" fillId="24" borderId="12" xfId="0" applyFont="1" applyFill="1" applyBorder="1" applyAlignment="1">
      <alignment/>
    </xf>
    <xf numFmtId="2" fontId="0" fillId="24" borderId="12" xfId="0" applyNumberFormat="1" applyFont="1" applyFill="1" applyBorder="1" applyAlignment="1">
      <alignment horizontal="right"/>
    </xf>
    <xf numFmtId="2" fontId="0" fillId="24" borderId="1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 vertical="top"/>
    </xf>
    <xf numFmtId="2" fontId="0" fillId="0" borderId="16" xfId="0" applyNumberFormat="1" applyBorder="1" applyAlignment="1">
      <alignment horizontal="right" vertical="top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right"/>
    </xf>
    <xf numFmtId="2" fontId="17" fillId="24" borderId="0" xfId="0" applyNumberFormat="1" applyFont="1" applyFill="1" applyAlignment="1">
      <alignment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right"/>
    </xf>
    <xf numFmtId="0" fontId="18" fillId="25" borderId="0" xfId="0" applyFont="1" applyFill="1" applyAlignment="1">
      <alignment/>
    </xf>
    <xf numFmtId="2" fontId="18" fillId="25" borderId="0" xfId="0" applyNumberFormat="1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right"/>
    </xf>
    <xf numFmtId="2" fontId="0" fillId="24" borderId="10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right"/>
    </xf>
    <xf numFmtId="2" fontId="0" fillId="24" borderId="12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 horizontal="left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right"/>
    </xf>
    <xf numFmtId="2" fontId="0" fillId="24" borderId="18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20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right" wrapText="1"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wrapText="1"/>
    </xf>
    <xf numFmtId="0" fontId="0" fillId="24" borderId="23" xfId="0" applyFont="1" applyFill="1" applyBorder="1" applyAlignment="1">
      <alignment/>
    </xf>
    <xf numFmtId="0" fontId="0" fillId="24" borderId="1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right" wrapText="1"/>
    </xf>
    <xf numFmtId="2" fontId="0" fillId="24" borderId="12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2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/>
    </xf>
    <xf numFmtId="0" fontId="5" fillId="24" borderId="20" xfId="0" applyFont="1" applyFill="1" applyBorder="1" applyAlignment="1">
      <alignment horizontal="left"/>
    </xf>
    <xf numFmtId="0" fontId="5" fillId="24" borderId="16" xfId="0" applyFont="1" applyFill="1" applyBorder="1" applyAlignment="1">
      <alignment horizontal="left"/>
    </xf>
    <xf numFmtId="2" fontId="8" fillId="24" borderId="16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24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left"/>
    </xf>
    <xf numFmtId="0" fontId="20" fillId="24" borderId="16" xfId="53" applyFont="1" applyFill="1" applyBorder="1" applyAlignment="1" applyProtection="1">
      <alignment horizontal="left" wrapText="1"/>
      <protection hidden="1"/>
    </xf>
    <xf numFmtId="0" fontId="14" fillId="24" borderId="16" xfId="53" applyFont="1" applyFill="1" applyBorder="1" applyAlignment="1" applyProtection="1">
      <alignment wrapText="1"/>
      <protection hidden="1"/>
    </xf>
    <xf numFmtId="0" fontId="19" fillId="24" borderId="16" xfId="53" applyFill="1" applyBorder="1" applyAlignment="1" applyProtection="1">
      <alignment horizontal="right"/>
      <protection hidden="1"/>
    </xf>
    <xf numFmtId="2" fontId="0" fillId="24" borderId="16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4905375</xdr:colOff>
      <xdr:row>694</xdr:row>
      <xdr:rowOff>371475</xdr:rowOff>
    </xdr:from>
    <xdr:to>
      <xdr:col>5</xdr:col>
      <xdr:colOff>333375</xdr:colOff>
      <xdr:row>696</xdr:row>
      <xdr:rowOff>38100</xdr:rowOff>
    </xdr:to>
    <xdr:pic>
      <xdr:nvPicPr>
        <xdr:cNvPr id="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6312515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1123950</xdr:colOff>
      <xdr:row>675</xdr:row>
      <xdr:rowOff>390525</xdr:rowOff>
    </xdr:from>
    <xdr:to>
      <xdr:col>3</xdr:col>
      <xdr:colOff>2419350</xdr:colOff>
      <xdr:row>677</xdr:row>
      <xdr:rowOff>133350</xdr:rowOff>
    </xdr:to>
    <xdr:sp>
      <xdr:nvSpPr>
        <xdr:cNvPr id="2" name="AutoShape 698"/>
        <xdr:cNvSpPr>
          <a:spLocks/>
        </xdr:cNvSpPr>
      </xdr:nvSpPr>
      <xdr:spPr>
        <a:xfrm>
          <a:off x="7019925" y="156352875"/>
          <a:ext cx="0" cy="733425"/>
        </a:xfrm>
        <a:prstGeom prst="star16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НОВ.</a:t>
          </a:r>
        </a:p>
      </xdr:txBody>
    </xdr:sp>
    <xdr:clientData/>
  </xdr:twoCellAnchor>
  <xdr:twoCellAnchor>
    <xdr:from>
      <xdr:col>3</xdr:col>
      <xdr:colOff>1209675</xdr:colOff>
      <xdr:row>677</xdr:row>
      <xdr:rowOff>371475</xdr:rowOff>
    </xdr:from>
    <xdr:to>
      <xdr:col>3</xdr:col>
      <xdr:colOff>2505075</xdr:colOff>
      <xdr:row>679</xdr:row>
      <xdr:rowOff>161925</xdr:rowOff>
    </xdr:to>
    <xdr:sp>
      <xdr:nvSpPr>
        <xdr:cNvPr id="3" name="AutoShape 699"/>
        <xdr:cNvSpPr>
          <a:spLocks/>
        </xdr:cNvSpPr>
      </xdr:nvSpPr>
      <xdr:spPr>
        <a:xfrm>
          <a:off x="7019925" y="157324425"/>
          <a:ext cx="0" cy="781050"/>
        </a:xfrm>
        <a:prstGeom prst="star16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НОВ.</a:t>
          </a:r>
        </a:p>
      </xdr:txBody>
    </xdr:sp>
    <xdr:clientData/>
  </xdr:twoCellAnchor>
  <xdr:twoCellAnchor>
    <xdr:from>
      <xdr:col>2</xdr:col>
      <xdr:colOff>4752975</xdr:colOff>
      <xdr:row>1116</xdr:row>
      <xdr:rowOff>152400</xdr:rowOff>
    </xdr:from>
    <xdr:to>
      <xdr:col>3</xdr:col>
      <xdr:colOff>514350</xdr:colOff>
      <xdr:row>1120</xdr:row>
      <xdr:rowOff>76200</xdr:rowOff>
    </xdr:to>
    <xdr:sp>
      <xdr:nvSpPr>
        <xdr:cNvPr id="4" name="AutoShape 706"/>
        <xdr:cNvSpPr>
          <a:spLocks/>
        </xdr:cNvSpPr>
      </xdr:nvSpPr>
      <xdr:spPr>
        <a:xfrm>
          <a:off x="6219825" y="254974725"/>
          <a:ext cx="800100" cy="762000"/>
        </a:xfrm>
        <a:prstGeom prst="star16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НОВ.</a:t>
          </a:r>
        </a:p>
      </xdr:txBody>
    </xdr:sp>
    <xdr:clientData/>
  </xdr:twoCellAnchor>
  <xdr:twoCellAnchor>
    <xdr:from>
      <xdr:col>3</xdr:col>
      <xdr:colOff>1219200</xdr:colOff>
      <xdr:row>679</xdr:row>
      <xdr:rowOff>457200</xdr:rowOff>
    </xdr:from>
    <xdr:to>
      <xdr:col>3</xdr:col>
      <xdr:colOff>2514600</xdr:colOff>
      <xdr:row>681</xdr:row>
      <xdr:rowOff>180975</xdr:rowOff>
    </xdr:to>
    <xdr:sp>
      <xdr:nvSpPr>
        <xdr:cNvPr id="5" name="AutoShape 699"/>
        <xdr:cNvSpPr>
          <a:spLocks/>
        </xdr:cNvSpPr>
      </xdr:nvSpPr>
      <xdr:spPr>
        <a:xfrm>
          <a:off x="7019925" y="158400750"/>
          <a:ext cx="0" cy="714375"/>
        </a:xfrm>
        <a:prstGeom prst="star16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НОВ.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1435"/>
  <sheetViews>
    <sheetView tabSelected="1" view="pageBreakPreview" zoomScale="90" zoomScaleSheetLayoutView="90" workbookViewId="0" topLeftCell="A1">
      <selection activeCell="G8" sqref="G8"/>
    </sheetView>
  </sheetViews>
  <sheetFormatPr defaultColWidth="9.140625" defaultRowHeight="12.75"/>
  <cols>
    <col min="1" max="1" width="5.421875" style="1" customWidth="1"/>
    <col min="2" max="2" width="16.57421875" style="1" customWidth="1"/>
    <col min="3" max="3" width="83.28125" style="2" bestFit="1" customWidth="1"/>
    <col min="4" max="4" width="46.28125" style="2" hidden="1" customWidth="1"/>
    <col min="5" max="5" width="6.00390625" style="3" bestFit="1" customWidth="1"/>
    <col min="6" max="6" width="7.57421875" style="4" customWidth="1"/>
    <col min="7" max="7" width="12.7109375" style="146" customWidth="1"/>
    <col min="8" max="16384" width="9.140625" style="2" customWidth="1"/>
  </cols>
  <sheetData>
    <row r="1" spans="1:7" s="99" customFormat="1" ht="16.5" customHeight="1">
      <c r="A1" s="98" t="s">
        <v>615</v>
      </c>
      <c r="B1" s="10"/>
      <c r="E1" s="12"/>
      <c r="F1" s="13"/>
      <c r="G1" s="161"/>
    </row>
    <row r="2" spans="1:7" s="100" customFormat="1" ht="16.5" customHeight="1">
      <c r="A2" s="14" t="s">
        <v>909</v>
      </c>
      <c r="B2" s="101"/>
      <c r="C2" s="101"/>
      <c r="D2" s="101"/>
      <c r="E2" s="17"/>
      <c r="F2" s="18"/>
      <c r="G2" s="140"/>
    </row>
    <row r="3" spans="1:7" s="99" customFormat="1" ht="16.5" customHeight="1">
      <c r="A3" s="20" t="s">
        <v>313</v>
      </c>
      <c r="B3" s="20" t="s">
        <v>314</v>
      </c>
      <c r="C3" s="20" t="s">
        <v>315</v>
      </c>
      <c r="D3" s="20" t="s">
        <v>316</v>
      </c>
      <c r="E3" s="20" t="s">
        <v>318</v>
      </c>
      <c r="F3" s="21" t="s">
        <v>319</v>
      </c>
      <c r="G3" s="162" t="s">
        <v>1231</v>
      </c>
    </row>
    <row r="4" spans="1:7" s="99" customFormat="1" ht="16.5" customHeight="1">
      <c r="A4" s="23"/>
      <c r="B4" s="24"/>
      <c r="C4" s="24"/>
      <c r="D4" s="24"/>
      <c r="E4" s="24" t="s">
        <v>317</v>
      </c>
      <c r="F4" s="25"/>
      <c r="G4" s="163" t="s">
        <v>1232</v>
      </c>
    </row>
    <row r="5" spans="1:7" s="99" customFormat="1" ht="16.5" customHeight="1">
      <c r="A5" s="27" t="s">
        <v>895</v>
      </c>
      <c r="B5" s="28"/>
      <c r="C5" s="104"/>
      <c r="D5" s="104"/>
      <c r="E5" s="30"/>
      <c r="F5" s="31"/>
      <c r="G5" s="108"/>
    </row>
    <row r="6" spans="1:7" s="99" customFormat="1" ht="16.5" customHeight="1">
      <c r="A6" s="34">
        <v>1</v>
      </c>
      <c r="B6" s="34">
        <v>11601</v>
      </c>
      <c r="C6" s="106" t="s">
        <v>938</v>
      </c>
      <c r="D6" s="106" t="s">
        <v>274</v>
      </c>
      <c r="E6" s="36" t="s">
        <v>427</v>
      </c>
      <c r="F6" s="37">
        <v>100</v>
      </c>
      <c r="G6" s="239">
        <v>3.56</v>
      </c>
    </row>
    <row r="7" spans="1:7" s="99" customFormat="1" ht="16.5" customHeight="1">
      <c r="A7" s="34">
        <f aca="true" t="shared" si="0" ref="A7:A14">A6+1</f>
        <v>2</v>
      </c>
      <c r="B7" s="34" t="s">
        <v>428</v>
      </c>
      <c r="C7" s="106" t="s">
        <v>938</v>
      </c>
      <c r="D7" s="106" t="s">
        <v>274</v>
      </c>
      <c r="E7" s="36" t="s">
        <v>427</v>
      </c>
      <c r="F7" s="37">
        <v>50</v>
      </c>
      <c r="G7" s="239">
        <v>3.56</v>
      </c>
    </row>
    <row r="8" spans="1:7" s="99" customFormat="1" ht="16.5" customHeight="1">
      <c r="A8" s="34">
        <f t="shared" si="0"/>
        <v>3</v>
      </c>
      <c r="B8" s="34">
        <v>12001</v>
      </c>
      <c r="C8" s="106" t="s">
        <v>939</v>
      </c>
      <c r="D8" s="106" t="s">
        <v>275</v>
      </c>
      <c r="E8" s="36" t="s">
        <v>427</v>
      </c>
      <c r="F8" s="37">
        <v>100</v>
      </c>
      <c r="G8" s="239">
        <v>4.72</v>
      </c>
    </row>
    <row r="9" spans="1:7" s="99" customFormat="1" ht="16.5" customHeight="1">
      <c r="A9" s="34">
        <f t="shared" si="0"/>
        <v>4</v>
      </c>
      <c r="B9" s="34" t="s">
        <v>429</v>
      </c>
      <c r="C9" s="106" t="s">
        <v>939</v>
      </c>
      <c r="D9" s="106" t="s">
        <v>275</v>
      </c>
      <c r="E9" s="36" t="s">
        <v>427</v>
      </c>
      <c r="F9" s="37">
        <v>50</v>
      </c>
      <c r="G9" s="239">
        <v>4.72</v>
      </c>
    </row>
    <row r="10" spans="1:7" s="99" customFormat="1" ht="16.5" customHeight="1">
      <c r="A10" s="34">
        <f t="shared" si="0"/>
        <v>5</v>
      </c>
      <c r="B10" s="34">
        <v>12501</v>
      </c>
      <c r="C10" s="106" t="s">
        <v>2147</v>
      </c>
      <c r="D10" s="106" t="s">
        <v>276</v>
      </c>
      <c r="E10" s="36" t="s">
        <v>427</v>
      </c>
      <c r="F10" s="37">
        <v>50</v>
      </c>
      <c r="G10" s="107">
        <v>8.8635</v>
      </c>
    </row>
    <row r="11" spans="1:7" s="99" customFormat="1" ht="16.5" customHeight="1">
      <c r="A11" s="34">
        <f t="shared" si="0"/>
        <v>6</v>
      </c>
      <c r="B11" s="34">
        <v>13201</v>
      </c>
      <c r="C11" s="106" t="s">
        <v>2148</v>
      </c>
      <c r="D11" s="106" t="s">
        <v>277</v>
      </c>
      <c r="E11" s="36" t="s">
        <v>427</v>
      </c>
      <c r="F11" s="37">
        <v>25</v>
      </c>
      <c r="G11" s="107">
        <v>13.585</v>
      </c>
    </row>
    <row r="12" spans="1:7" s="99" customFormat="1" ht="16.5" customHeight="1">
      <c r="A12" s="34">
        <f t="shared" si="0"/>
        <v>7</v>
      </c>
      <c r="B12" s="34">
        <v>14001</v>
      </c>
      <c r="C12" s="106" t="s">
        <v>2151</v>
      </c>
      <c r="D12" s="106" t="s">
        <v>278</v>
      </c>
      <c r="E12" s="36" t="s">
        <v>427</v>
      </c>
      <c r="F12" s="37">
        <v>15</v>
      </c>
      <c r="G12" s="107">
        <v>17.518</v>
      </c>
    </row>
    <row r="13" spans="1:7" s="99" customFormat="1" ht="16.5" customHeight="1">
      <c r="A13" s="34">
        <f t="shared" si="0"/>
        <v>8</v>
      </c>
      <c r="B13" s="34">
        <v>15001</v>
      </c>
      <c r="C13" s="106" t="s">
        <v>99</v>
      </c>
      <c r="D13" s="106" t="s">
        <v>283</v>
      </c>
      <c r="E13" s="36" t="s">
        <v>427</v>
      </c>
      <c r="F13" s="37">
        <v>15</v>
      </c>
      <c r="G13" s="107">
        <v>23.246499999999997</v>
      </c>
    </row>
    <row r="14" spans="1:7" s="99" customFormat="1" ht="16.5" customHeight="1">
      <c r="A14" s="34">
        <f t="shared" si="0"/>
        <v>9</v>
      </c>
      <c r="B14" s="39">
        <v>16301</v>
      </c>
      <c r="C14" s="105" t="s">
        <v>100</v>
      </c>
      <c r="D14" s="106" t="s">
        <v>284</v>
      </c>
      <c r="E14" s="20" t="s">
        <v>427</v>
      </c>
      <c r="F14" s="21">
        <v>15</v>
      </c>
      <c r="G14" s="107">
        <v>43.662</v>
      </c>
    </row>
    <row r="15" spans="1:7" s="99" customFormat="1" ht="16.5" customHeight="1">
      <c r="A15" s="27" t="s">
        <v>896</v>
      </c>
      <c r="B15" s="28"/>
      <c r="C15" s="104"/>
      <c r="D15" s="104"/>
      <c r="E15" s="30"/>
      <c r="F15" s="31"/>
      <c r="G15" s="108"/>
    </row>
    <row r="16" spans="1:7" s="99" customFormat="1" ht="16.5" customHeight="1">
      <c r="A16" s="23">
        <v>1</v>
      </c>
      <c r="B16" s="23">
        <v>11600</v>
      </c>
      <c r="C16" s="102" t="s">
        <v>940</v>
      </c>
      <c r="D16" s="106" t="s">
        <v>274</v>
      </c>
      <c r="E16" s="24" t="s">
        <v>427</v>
      </c>
      <c r="F16" s="25">
        <v>100</v>
      </c>
      <c r="G16" s="107">
        <v>3.48</v>
      </c>
    </row>
    <row r="17" spans="1:7" s="99" customFormat="1" ht="16.5" customHeight="1">
      <c r="A17" s="34">
        <f aca="true" t="shared" si="1" ref="A17:A24">A16+1</f>
        <v>2</v>
      </c>
      <c r="B17" s="23" t="s">
        <v>430</v>
      </c>
      <c r="C17" s="102" t="s">
        <v>940</v>
      </c>
      <c r="D17" s="106" t="s">
        <v>274</v>
      </c>
      <c r="E17" s="24" t="s">
        <v>427</v>
      </c>
      <c r="F17" s="25">
        <v>50</v>
      </c>
      <c r="G17" s="107">
        <v>3.48</v>
      </c>
    </row>
    <row r="18" spans="1:7" s="99" customFormat="1" ht="16.5" customHeight="1">
      <c r="A18" s="34">
        <f t="shared" si="1"/>
        <v>3</v>
      </c>
      <c r="B18" s="34">
        <v>12000</v>
      </c>
      <c r="C18" s="106" t="s">
        <v>941</v>
      </c>
      <c r="D18" s="106" t="s">
        <v>275</v>
      </c>
      <c r="E18" s="36" t="s">
        <v>427</v>
      </c>
      <c r="F18" s="37">
        <v>100</v>
      </c>
      <c r="G18" s="107">
        <v>4.68</v>
      </c>
    </row>
    <row r="19" spans="1:7" s="99" customFormat="1" ht="16.5" customHeight="1">
      <c r="A19" s="34">
        <f t="shared" si="1"/>
        <v>4</v>
      </c>
      <c r="B19" s="34" t="s">
        <v>431</v>
      </c>
      <c r="C19" s="106" t="s">
        <v>941</v>
      </c>
      <c r="D19" s="106" t="s">
        <v>275</v>
      </c>
      <c r="E19" s="36" t="s">
        <v>427</v>
      </c>
      <c r="F19" s="37">
        <v>50</v>
      </c>
      <c r="G19" s="107">
        <v>4.68</v>
      </c>
    </row>
    <row r="20" spans="1:7" s="99" customFormat="1" ht="16.5" customHeight="1">
      <c r="A20" s="34">
        <f t="shared" si="1"/>
        <v>5</v>
      </c>
      <c r="B20" s="34">
        <v>12500</v>
      </c>
      <c r="C20" s="106" t="s">
        <v>101</v>
      </c>
      <c r="D20" s="106" t="s">
        <v>276</v>
      </c>
      <c r="E20" s="36" t="s">
        <v>427</v>
      </c>
      <c r="F20" s="37">
        <v>50</v>
      </c>
      <c r="G20" s="107">
        <v>8.66</v>
      </c>
    </row>
    <row r="21" spans="1:7" s="99" customFormat="1" ht="16.5" customHeight="1">
      <c r="A21" s="34">
        <f t="shared" si="1"/>
        <v>6</v>
      </c>
      <c r="B21" s="34">
        <v>13200</v>
      </c>
      <c r="C21" s="106" t="s">
        <v>103</v>
      </c>
      <c r="D21" s="106" t="s">
        <v>277</v>
      </c>
      <c r="E21" s="36" t="s">
        <v>427</v>
      </c>
      <c r="F21" s="37">
        <v>25</v>
      </c>
      <c r="G21" s="107">
        <v>13.39</v>
      </c>
    </row>
    <row r="22" spans="1:7" s="99" customFormat="1" ht="16.5" customHeight="1">
      <c r="A22" s="34">
        <f t="shared" si="1"/>
        <v>7</v>
      </c>
      <c r="B22" s="34">
        <v>14000</v>
      </c>
      <c r="C22" s="106" t="s">
        <v>104</v>
      </c>
      <c r="D22" s="106" t="s">
        <v>278</v>
      </c>
      <c r="E22" s="36" t="s">
        <v>427</v>
      </c>
      <c r="F22" s="37">
        <v>15</v>
      </c>
      <c r="G22" s="107">
        <v>17.32</v>
      </c>
    </row>
    <row r="23" spans="1:7" s="99" customFormat="1" ht="16.5" customHeight="1">
      <c r="A23" s="34">
        <f t="shared" si="1"/>
        <v>8</v>
      </c>
      <c r="B23" s="34">
        <v>15000</v>
      </c>
      <c r="C23" s="106" t="s">
        <v>105</v>
      </c>
      <c r="D23" s="106" t="s">
        <v>283</v>
      </c>
      <c r="E23" s="36" t="s">
        <v>427</v>
      </c>
      <c r="F23" s="37">
        <v>15</v>
      </c>
      <c r="G23" s="107">
        <v>23.05</v>
      </c>
    </row>
    <row r="24" spans="1:7" s="99" customFormat="1" ht="16.5" customHeight="1">
      <c r="A24" s="34">
        <f t="shared" si="1"/>
        <v>9</v>
      </c>
      <c r="B24" s="34">
        <v>16300</v>
      </c>
      <c r="C24" s="106" t="s">
        <v>106</v>
      </c>
      <c r="D24" s="106" t="s">
        <v>284</v>
      </c>
      <c r="E24" s="36" t="s">
        <v>427</v>
      </c>
      <c r="F24" s="37">
        <v>15</v>
      </c>
      <c r="G24" s="107">
        <v>43.46</v>
      </c>
    </row>
    <row r="25" spans="1:7" s="99" customFormat="1" ht="16.5" customHeight="1">
      <c r="A25" s="27" t="s">
        <v>897</v>
      </c>
      <c r="B25" s="28"/>
      <c r="C25" s="104"/>
      <c r="D25" s="104"/>
      <c r="E25" s="30"/>
      <c r="F25" s="31"/>
      <c r="G25" s="108"/>
    </row>
    <row r="26" spans="1:7" s="99" customFormat="1" ht="16.5" customHeight="1">
      <c r="A26" s="34">
        <v>1</v>
      </c>
      <c r="B26" s="34">
        <v>11611</v>
      </c>
      <c r="C26" s="106" t="s">
        <v>107</v>
      </c>
      <c r="D26" s="106" t="s">
        <v>274</v>
      </c>
      <c r="E26" s="36" t="s">
        <v>427</v>
      </c>
      <c r="F26" s="37">
        <v>100</v>
      </c>
      <c r="G26" s="107">
        <v>7.068</v>
      </c>
    </row>
    <row r="27" spans="1:7" s="99" customFormat="1" ht="16.5" customHeight="1">
      <c r="A27" s="34">
        <f aca="true" t="shared" si="2" ref="A27:A32">A26+1</f>
        <v>2</v>
      </c>
      <c r="B27" s="34">
        <v>12011</v>
      </c>
      <c r="C27" s="106" t="s">
        <v>108</v>
      </c>
      <c r="D27" s="106" t="s">
        <v>275</v>
      </c>
      <c r="E27" s="36" t="s">
        <v>427</v>
      </c>
      <c r="F27" s="37">
        <v>100</v>
      </c>
      <c r="G27" s="107">
        <v>10.459499999999998</v>
      </c>
    </row>
    <row r="28" spans="1:7" s="99" customFormat="1" ht="16.5" customHeight="1">
      <c r="A28" s="34">
        <f t="shared" si="2"/>
        <v>3</v>
      </c>
      <c r="B28" s="34">
        <v>12511</v>
      </c>
      <c r="C28" s="106" t="s">
        <v>109</v>
      </c>
      <c r="D28" s="106" t="s">
        <v>276</v>
      </c>
      <c r="E28" s="36" t="s">
        <v>427</v>
      </c>
      <c r="F28" s="37">
        <v>50</v>
      </c>
      <c r="G28" s="107">
        <v>15.1905</v>
      </c>
    </row>
    <row r="29" spans="1:7" s="99" customFormat="1" ht="16.5" customHeight="1">
      <c r="A29" s="34">
        <f t="shared" si="2"/>
        <v>4</v>
      </c>
      <c r="B29" s="34">
        <v>13211</v>
      </c>
      <c r="C29" s="106" t="s">
        <v>110</v>
      </c>
      <c r="D29" s="106" t="s">
        <v>277</v>
      </c>
      <c r="E29" s="36" t="s">
        <v>427</v>
      </c>
      <c r="F29" s="37">
        <v>25</v>
      </c>
      <c r="G29" s="107">
        <v>22.99</v>
      </c>
    </row>
    <row r="30" spans="1:7" s="99" customFormat="1" ht="16.5" customHeight="1">
      <c r="A30" s="34">
        <f t="shared" si="2"/>
        <v>5</v>
      </c>
      <c r="B30" s="34">
        <v>14011</v>
      </c>
      <c r="C30" s="106" t="s">
        <v>111</v>
      </c>
      <c r="D30" s="106" t="s">
        <v>705</v>
      </c>
      <c r="E30" s="36" t="s">
        <v>427</v>
      </c>
      <c r="F30" s="37">
        <v>15</v>
      </c>
      <c r="G30" s="107">
        <v>32.1575</v>
      </c>
    </row>
    <row r="31" spans="1:7" s="99" customFormat="1" ht="16.5" customHeight="1">
      <c r="A31" s="34">
        <f t="shared" si="2"/>
        <v>6</v>
      </c>
      <c r="B31" s="34">
        <v>15011</v>
      </c>
      <c r="C31" s="106" t="s">
        <v>112</v>
      </c>
      <c r="D31" s="106" t="s">
        <v>706</v>
      </c>
      <c r="E31" s="36" t="s">
        <v>427</v>
      </c>
      <c r="F31" s="37">
        <v>15</v>
      </c>
      <c r="G31" s="107">
        <v>45.20099999999999</v>
      </c>
    </row>
    <row r="32" spans="1:7" s="99" customFormat="1" ht="16.5" customHeight="1">
      <c r="A32" s="34">
        <f t="shared" si="2"/>
        <v>7</v>
      </c>
      <c r="B32" s="34">
        <v>16311</v>
      </c>
      <c r="C32" s="106" t="s">
        <v>137</v>
      </c>
      <c r="D32" s="106" t="s">
        <v>707</v>
      </c>
      <c r="E32" s="36" t="s">
        <v>427</v>
      </c>
      <c r="F32" s="37">
        <v>15</v>
      </c>
      <c r="G32" s="107">
        <v>66.2435</v>
      </c>
    </row>
    <row r="33" spans="1:7" s="99" customFormat="1" ht="16.5" customHeight="1">
      <c r="A33" s="27" t="s">
        <v>906</v>
      </c>
      <c r="B33" s="28"/>
      <c r="C33" s="104"/>
      <c r="D33" s="104"/>
      <c r="E33" s="30"/>
      <c r="F33" s="31"/>
      <c r="G33" s="108"/>
    </row>
    <row r="34" spans="1:7" s="99" customFormat="1" ht="16.5" customHeight="1">
      <c r="A34" s="34">
        <v>1</v>
      </c>
      <c r="B34" s="34">
        <v>11610</v>
      </c>
      <c r="C34" s="106" t="s">
        <v>138</v>
      </c>
      <c r="D34" s="106" t="s">
        <v>708</v>
      </c>
      <c r="E34" s="36" t="s">
        <v>427</v>
      </c>
      <c r="F34" s="37">
        <v>100</v>
      </c>
      <c r="G34" s="107">
        <v>6.97</v>
      </c>
    </row>
    <row r="35" spans="1:7" s="99" customFormat="1" ht="16.5" customHeight="1">
      <c r="A35" s="34">
        <f aca="true" t="shared" si="3" ref="A35:A40">A34+1</f>
        <v>2</v>
      </c>
      <c r="B35" s="34">
        <v>12010</v>
      </c>
      <c r="C35" s="106" t="s">
        <v>139</v>
      </c>
      <c r="D35" s="106" t="s">
        <v>709</v>
      </c>
      <c r="E35" s="36" t="s">
        <v>427</v>
      </c>
      <c r="F35" s="37">
        <v>100</v>
      </c>
      <c r="G35" s="107">
        <v>10.26</v>
      </c>
    </row>
    <row r="36" spans="1:7" s="99" customFormat="1" ht="16.5" customHeight="1">
      <c r="A36" s="34">
        <f t="shared" si="3"/>
        <v>3</v>
      </c>
      <c r="B36" s="34">
        <v>12510</v>
      </c>
      <c r="C36" s="106" t="s">
        <v>140</v>
      </c>
      <c r="D36" s="106" t="s">
        <v>710</v>
      </c>
      <c r="E36" s="36" t="s">
        <v>427</v>
      </c>
      <c r="F36" s="37">
        <v>50</v>
      </c>
      <c r="G36" s="107">
        <v>14.99</v>
      </c>
    </row>
    <row r="37" spans="1:7" s="99" customFormat="1" ht="16.5" customHeight="1">
      <c r="A37" s="34">
        <f t="shared" si="3"/>
        <v>4</v>
      </c>
      <c r="B37" s="34">
        <v>13210</v>
      </c>
      <c r="C37" s="106" t="s">
        <v>141</v>
      </c>
      <c r="D37" s="106" t="s">
        <v>711</v>
      </c>
      <c r="E37" s="36" t="s">
        <v>427</v>
      </c>
      <c r="F37" s="37">
        <v>25</v>
      </c>
      <c r="G37" s="107">
        <v>22.79</v>
      </c>
    </row>
    <row r="38" spans="1:7" s="99" customFormat="1" ht="16.5" customHeight="1">
      <c r="A38" s="34">
        <f t="shared" si="3"/>
        <v>5</v>
      </c>
      <c r="B38" s="34">
        <v>14010</v>
      </c>
      <c r="C38" s="106" t="s">
        <v>142</v>
      </c>
      <c r="D38" s="106" t="s">
        <v>705</v>
      </c>
      <c r="E38" s="36" t="s">
        <v>427</v>
      </c>
      <c r="F38" s="37">
        <v>15</v>
      </c>
      <c r="G38" s="107">
        <v>31.96</v>
      </c>
    </row>
    <row r="39" spans="1:7" s="99" customFormat="1" ht="16.5" customHeight="1">
      <c r="A39" s="34">
        <f t="shared" si="3"/>
        <v>6</v>
      </c>
      <c r="B39" s="34">
        <v>15010</v>
      </c>
      <c r="C39" s="106" t="s">
        <v>143</v>
      </c>
      <c r="D39" s="106" t="s">
        <v>706</v>
      </c>
      <c r="E39" s="36" t="s">
        <v>427</v>
      </c>
      <c r="F39" s="37">
        <v>15</v>
      </c>
      <c r="G39" s="107">
        <v>45</v>
      </c>
    </row>
    <row r="40" spans="1:7" s="99" customFormat="1" ht="16.5" customHeight="1">
      <c r="A40" s="34">
        <f t="shared" si="3"/>
        <v>7</v>
      </c>
      <c r="B40" s="34">
        <v>16310</v>
      </c>
      <c r="C40" s="106" t="s">
        <v>1155</v>
      </c>
      <c r="D40" s="106" t="s">
        <v>707</v>
      </c>
      <c r="E40" s="36" t="s">
        <v>427</v>
      </c>
      <c r="F40" s="37">
        <v>15</v>
      </c>
      <c r="G40" s="107">
        <v>66.04</v>
      </c>
    </row>
    <row r="41" spans="1:7" s="100" customFormat="1" ht="16.5" customHeight="1">
      <c r="A41" s="14" t="s">
        <v>1761</v>
      </c>
      <c r="B41" s="101"/>
      <c r="C41" s="101"/>
      <c r="D41" s="101"/>
      <c r="E41" s="17"/>
      <c r="F41" s="18"/>
      <c r="G41" s="140"/>
    </row>
    <row r="42" spans="1:7" s="99" customFormat="1" ht="16.5" customHeight="1">
      <c r="A42" s="20" t="s">
        <v>313</v>
      </c>
      <c r="B42" s="20" t="s">
        <v>314</v>
      </c>
      <c r="C42" s="20" t="s">
        <v>315</v>
      </c>
      <c r="D42" s="20" t="s">
        <v>316</v>
      </c>
      <c r="E42" s="20" t="s">
        <v>318</v>
      </c>
      <c r="F42" s="21" t="s">
        <v>319</v>
      </c>
      <c r="G42" s="162" t="s">
        <v>1580</v>
      </c>
    </row>
    <row r="43" spans="1:7" s="99" customFormat="1" ht="16.5" customHeight="1">
      <c r="A43" s="46"/>
      <c r="B43" s="47"/>
      <c r="C43" s="47"/>
      <c r="D43" s="47"/>
      <c r="E43" s="47" t="s">
        <v>317</v>
      </c>
      <c r="F43" s="48"/>
      <c r="G43" s="163" t="s">
        <v>1825</v>
      </c>
    </row>
    <row r="44" spans="1:7" s="99" customFormat="1" ht="16.5" customHeight="1">
      <c r="A44" s="27" t="s">
        <v>1762</v>
      </c>
      <c r="B44" s="28"/>
      <c r="C44" s="104"/>
      <c r="D44" s="104"/>
      <c r="E44" s="30"/>
      <c r="F44" s="31"/>
      <c r="G44" s="108"/>
    </row>
    <row r="45" spans="1:7" s="99" customFormat="1" ht="16.5" customHeight="1">
      <c r="A45" s="34">
        <v>1</v>
      </c>
      <c r="B45" s="34">
        <v>21601</v>
      </c>
      <c r="C45" s="106" t="s">
        <v>1156</v>
      </c>
      <c r="D45" s="106" t="s">
        <v>712</v>
      </c>
      <c r="E45" s="36" t="s">
        <v>427</v>
      </c>
      <c r="F45" s="37">
        <v>100</v>
      </c>
      <c r="G45" s="230">
        <v>6.35</v>
      </c>
    </row>
    <row r="46" spans="1:7" s="99" customFormat="1" ht="16.5" customHeight="1">
      <c r="A46" s="34">
        <f aca="true" t="shared" si="4" ref="A46:A51">A45+1</f>
        <v>2</v>
      </c>
      <c r="B46" s="34">
        <v>22001</v>
      </c>
      <c r="C46" s="106" t="s">
        <v>1157</v>
      </c>
      <c r="D46" s="106" t="s">
        <v>713</v>
      </c>
      <c r="E46" s="36" t="s">
        <v>427</v>
      </c>
      <c r="F46" s="37">
        <v>100</v>
      </c>
      <c r="G46" s="230">
        <v>9.6</v>
      </c>
    </row>
    <row r="47" spans="1:7" s="99" customFormat="1" ht="16.5" customHeight="1">
      <c r="A47" s="34">
        <f t="shared" si="4"/>
        <v>3</v>
      </c>
      <c r="B47" s="34">
        <v>22501</v>
      </c>
      <c r="C47" s="106" t="s">
        <v>1158</v>
      </c>
      <c r="D47" s="106" t="s">
        <v>714</v>
      </c>
      <c r="E47" s="36" t="s">
        <v>427</v>
      </c>
      <c r="F47" s="37">
        <v>50</v>
      </c>
      <c r="G47" s="230">
        <v>11.21</v>
      </c>
    </row>
    <row r="48" spans="1:7" s="99" customFormat="1" ht="16.5" customHeight="1">
      <c r="A48" s="34">
        <f t="shared" si="4"/>
        <v>4</v>
      </c>
      <c r="B48" s="34">
        <v>23201</v>
      </c>
      <c r="C48" s="106" t="s">
        <v>1159</v>
      </c>
      <c r="D48" s="106" t="s">
        <v>715</v>
      </c>
      <c r="E48" s="36" t="s">
        <v>427</v>
      </c>
      <c r="F48" s="37">
        <v>25</v>
      </c>
      <c r="G48" s="230">
        <v>19.71</v>
      </c>
    </row>
    <row r="49" spans="1:7" s="99" customFormat="1" ht="16.5" customHeight="1">
      <c r="A49" s="34">
        <f t="shared" si="4"/>
        <v>5</v>
      </c>
      <c r="B49" s="34">
        <v>24001</v>
      </c>
      <c r="C49" s="106" t="s">
        <v>1160</v>
      </c>
      <c r="D49" s="106" t="s">
        <v>278</v>
      </c>
      <c r="E49" s="36" t="s">
        <v>427</v>
      </c>
      <c r="F49" s="37">
        <v>15</v>
      </c>
      <c r="G49" s="230">
        <v>25.35</v>
      </c>
    </row>
    <row r="50" spans="1:7" s="99" customFormat="1" ht="16.5" customHeight="1">
      <c r="A50" s="34">
        <f t="shared" si="4"/>
        <v>6</v>
      </c>
      <c r="B50" s="34">
        <v>25001</v>
      </c>
      <c r="C50" s="106" t="s">
        <v>1161</v>
      </c>
      <c r="D50" s="106" t="s">
        <v>283</v>
      </c>
      <c r="E50" s="36" t="s">
        <v>427</v>
      </c>
      <c r="F50" s="37">
        <v>15</v>
      </c>
      <c r="G50" s="230">
        <v>31.94</v>
      </c>
    </row>
    <row r="51" spans="1:7" s="11" customFormat="1" ht="16.5" customHeight="1">
      <c r="A51" s="34">
        <f t="shared" si="4"/>
        <v>7</v>
      </c>
      <c r="B51" s="34">
        <v>26301</v>
      </c>
      <c r="C51" s="35" t="s">
        <v>1162</v>
      </c>
      <c r="D51" s="35" t="s">
        <v>284</v>
      </c>
      <c r="E51" s="36" t="s">
        <v>427</v>
      </c>
      <c r="F51" s="37">
        <v>15</v>
      </c>
      <c r="G51" s="168">
        <v>46.76</v>
      </c>
    </row>
    <row r="52" spans="1:7" s="11" customFormat="1" ht="16.5" customHeight="1">
      <c r="A52" s="27" t="s">
        <v>1763</v>
      </c>
      <c r="B52" s="49"/>
      <c r="C52" s="32"/>
      <c r="D52" s="32"/>
      <c r="E52" s="50"/>
      <c r="F52" s="51"/>
      <c r="G52" s="176"/>
    </row>
    <row r="53" spans="1:7" s="11" customFormat="1" ht="16.5" customHeight="1">
      <c r="A53" s="34">
        <v>1</v>
      </c>
      <c r="B53" s="34">
        <v>21600</v>
      </c>
      <c r="C53" s="35" t="s">
        <v>1163</v>
      </c>
      <c r="D53" s="35" t="s">
        <v>274</v>
      </c>
      <c r="E53" s="36" t="s">
        <v>427</v>
      </c>
      <c r="F53" s="37">
        <v>100</v>
      </c>
      <c r="G53" s="168">
        <v>6.15</v>
      </c>
    </row>
    <row r="54" spans="1:7" s="11" customFormat="1" ht="16.5" customHeight="1">
      <c r="A54" s="34">
        <f aca="true" t="shared" si="5" ref="A54:A59">A53+1</f>
        <v>2</v>
      </c>
      <c r="B54" s="34">
        <v>22000</v>
      </c>
      <c r="C54" s="35" t="s">
        <v>1164</v>
      </c>
      <c r="D54" s="35" t="s">
        <v>275</v>
      </c>
      <c r="E54" s="36" t="s">
        <v>427</v>
      </c>
      <c r="F54" s="37">
        <v>100</v>
      </c>
      <c r="G54" s="168">
        <v>9.4</v>
      </c>
    </row>
    <row r="55" spans="1:7" s="11" customFormat="1" ht="16.5" customHeight="1">
      <c r="A55" s="34">
        <f t="shared" si="5"/>
        <v>3</v>
      </c>
      <c r="B55" s="34">
        <v>22500</v>
      </c>
      <c r="C55" s="35" t="s">
        <v>1165</v>
      </c>
      <c r="D55" s="35" t="s">
        <v>276</v>
      </c>
      <c r="E55" s="36" t="s">
        <v>427</v>
      </c>
      <c r="F55" s="37">
        <v>50</v>
      </c>
      <c r="G55" s="168">
        <v>11.01</v>
      </c>
    </row>
    <row r="56" spans="1:7" s="11" customFormat="1" ht="16.5" customHeight="1">
      <c r="A56" s="34">
        <f t="shared" si="5"/>
        <v>4</v>
      </c>
      <c r="B56" s="34">
        <v>23200</v>
      </c>
      <c r="C56" s="35" t="s">
        <v>257</v>
      </c>
      <c r="D56" s="35" t="s">
        <v>277</v>
      </c>
      <c r="E56" s="36" t="s">
        <v>427</v>
      </c>
      <c r="F56" s="37">
        <v>25</v>
      </c>
      <c r="G56" s="168">
        <v>19.51</v>
      </c>
    </row>
    <row r="57" spans="1:7" s="11" customFormat="1" ht="16.5" customHeight="1">
      <c r="A57" s="34">
        <f t="shared" si="5"/>
        <v>5</v>
      </c>
      <c r="B57" s="34">
        <v>24000</v>
      </c>
      <c r="C57" s="35" t="s">
        <v>258</v>
      </c>
      <c r="D57" s="35" t="s">
        <v>278</v>
      </c>
      <c r="E57" s="36" t="s">
        <v>427</v>
      </c>
      <c r="F57" s="37">
        <v>15</v>
      </c>
      <c r="G57" s="168">
        <v>25.15</v>
      </c>
    </row>
    <row r="58" spans="1:7" s="11" customFormat="1" ht="16.5" customHeight="1">
      <c r="A58" s="34">
        <f t="shared" si="5"/>
        <v>6</v>
      </c>
      <c r="B58" s="34">
        <v>25000</v>
      </c>
      <c r="C58" s="35" t="s">
        <v>259</v>
      </c>
      <c r="D58" s="35" t="s">
        <v>283</v>
      </c>
      <c r="E58" s="36" t="s">
        <v>427</v>
      </c>
      <c r="F58" s="37">
        <v>15</v>
      </c>
      <c r="G58" s="168">
        <v>31.74</v>
      </c>
    </row>
    <row r="59" spans="1:7" s="11" customFormat="1" ht="16.5" customHeight="1">
      <c r="A59" s="34">
        <f t="shared" si="5"/>
        <v>7</v>
      </c>
      <c r="B59" s="34">
        <v>26300</v>
      </c>
      <c r="C59" s="35" t="s">
        <v>260</v>
      </c>
      <c r="D59" s="35" t="s">
        <v>284</v>
      </c>
      <c r="E59" s="36" t="s">
        <v>427</v>
      </c>
      <c r="F59" s="37">
        <v>15</v>
      </c>
      <c r="G59" s="168">
        <v>46.56</v>
      </c>
    </row>
    <row r="60" spans="1:7" s="11" customFormat="1" ht="16.5" customHeight="1">
      <c r="A60" s="52" t="s">
        <v>1793</v>
      </c>
      <c r="B60" s="42"/>
      <c r="C60" s="26"/>
      <c r="D60" s="26"/>
      <c r="E60" s="43"/>
      <c r="F60" s="44"/>
      <c r="G60" s="176"/>
    </row>
    <row r="61" spans="1:7" s="11" customFormat="1" ht="16.5" customHeight="1">
      <c r="A61" s="34">
        <v>1</v>
      </c>
      <c r="B61" s="34">
        <v>21611</v>
      </c>
      <c r="C61" s="35" t="s">
        <v>261</v>
      </c>
      <c r="D61" s="35" t="s">
        <v>708</v>
      </c>
      <c r="E61" s="36" t="s">
        <v>427</v>
      </c>
      <c r="F61" s="37">
        <v>100</v>
      </c>
      <c r="G61" s="168">
        <v>8.5</v>
      </c>
    </row>
    <row r="62" spans="1:7" s="11" customFormat="1" ht="16.5" customHeight="1">
      <c r="A62" s="34">
        <f aca="true" t="shared" si="6" ref="A62:A67">A61+1</f>
        <v>2</v>
      </c>
      <c r="B62" s="34">
        <v>22011</v>
      </c>
      <c r="C62" s="35" t="s">
        <v>262</v>
      </c>
      <c r="D62" s="35" t="s">
        <v>709</v>
      </c>
      <c r="E62" s="36" t="s">
        <v>427</v>
      </c>
      <c r="F62" s="37">
        <v>100</v>
      </c>
      <c r="G62" s="168">
        <v>12.29</v>
      </c>
    </row>
    <row r="63" spans="1:7" s="11" customFormat="1" ht="16.5" customHeight="1">
      <c r="A63" s="34">
        <f t="shared" si="6"/>
        <v>3</v>
      </c>
      <c r="B63" s="34">
        <v>22511</v>
      </c>
      <c r="C63" s="35" t="s">
        <v>263</v>
      </c>
      <c r="D63" s="35" t="s">
        <v>710</v>
      </c>
      <c r="E63" s="36" t="s">
        <v>427</v>
      </c>
      <c r="F63" s="37">
        <v>50</v>
      </c>
      <c r="G63" s="168">
        <v>15.63</v>
      </c>
    </row>
    <row r="64" spans="1:7" s="11" customFormat="1" ht="16.5" customHeight="1">
      <c r="A64" s="34">
        <f t="shared" si="6"/>
        <v>4</v>
      </c>
      <c r="B64" s="34">
        <v>23211</v>
      </c>
      <c r="C64" s="35" t="s">
        <v>264</v>
      </c>
      <c r="D64" s="35" t="s">
        <v>711</v>
      </c>
      <c r="E64" s="36" t="s">
        <v>427</v>
      </c>
      <c r="F64" s="37">
        <v>25</v>
      </c>
      <c r="G64" s="168">
        <v>24.08</v>
      </c>
    </row>
    <row r="65" spans="1:7" s="11" customFormat="1" ht="16.5" customHeight="1">
      <c r="A65" s="34">
        <f t="shared" si="6"/>
        <v>5</v>
      </c>
      <c r="B65" s="34">
        <v>24011</v>
      </c>
      <c r="C65" s="35" t="s">
        <v>265</v>
      </c>
      <c r="D65" s="35" t="s">
        <v>705</v>
      </c>
      <c r="E65" s="36" t="s">
        <v>427</v>
      </c>
      <c r="F65" s="37">
        <v>15</v>
      </c>
      <c r="G65" s="168">
        <v>29.74</v>
      </c>
    </row>
    <row r="66" spans="1:7" s="11" customFormat="1" ht="16.5" customHeight="1">
      <c r="A66" s="34">
        <f t="shared" si="6"/>
        <v>6</v>
      </c>
      <c r="B66" s="34">
        <v>25011</v>
      </c>
      <c r="C66" s="35" t="s">
        <v>266</v>
      </c>
      <c r="D66" s="35" t="s">
        <v>706</v>
      </c>
      <c r="E66" s="36" t="s">
        <v>427</v>
      </c>
      <c r="F66" s="37">
        <v>15</v>
      </c>
      <c r="G66" s="168">
        <v>38.11</v>
      </c>
    </row>
    <row r="67" spans="1:7" s="11" customFormat="1" ht="16.5" customHeight="1">
      <c r="A67" s="34">
        <f t="shared" si="6"/>
        <v>7</v>
      </c>
      <c r="B67" s="34">
        <v>26311</v>
      </c>
      <c r="C67" s="35" t="s">
        <v>267</v>
      </c>
      <c r="D67" s="35" t="s">
        <v>707</v>
      </c>
      <c r="E67" s="36" t="s">
        <v>427</v>
      </c>
      <c r="F67" s="37">
        <v>15</v>
      </c>
      <c r="G67" s="168">
        <v>58.96</v>
      </c>
    </row>
    <row r="68" spans="1:7" s="11" customFormat="1" ht="16.5" customHeight="1">
      <c r="A68" s="27" t="s">
        <v>1794</v>
      </c>
      <c r="B68" s="49"/>
      <c r="C68" s="32"/>
      <c r="D68" s="32"/>
      <c r="E68" s="50"/>
      <c r="F68" s="51"/>
      <c r="G68" s="176"/>
    </row>
    <row r="69" spans="1:7" s="11" customFormat="1" ht="16.5" customHeight="1">
      <c r="A69" s="34">
        <v>1</v>
      </c>
      <c r="B69" s="34">
        <v>21610</v>
      </c>
      <c r="C69" s="35" t="s">
        <v>268</v>
      </c>
      <c r="D69" s="35" t="s">
        <v>716</v>
      </c>
      <c r="E69" s="36" t="s">
        <v>427</v>
      </c>
      <c r="F69" s="37">
        <v>100</v>
      </c>
      <c r="G69" s="168">
        <v>8.3</v>
      </c>
    </row>
    <row r="70" spans="1:7" s="11" customFormat="1" ht="16.5" customHeight="1">
      <c r="A70" s="34">
        <f aca="true" t="shared" si="7" ref="A70:A75">A69+1</f>
        <v>2</v>
      </c>
      <c r="B70" s="34">
        <v>22010</v>
      </c>
      <c r="C70" s="35" t="s">
        <v>269</v>
      </c>
      <c r="D70" s="35" t="s">
        <v>709</v>
      </c>
      <c r="E70" s="36" t="s">
        <v>427</v>
      </c>
      <c r="F70" s="37">
        <v>100</v>
      </c>
      <c r="G70" s="168">
        <v>12.09</v>
      </c>
    </row>
    <row r="71" spans="1:7" s="11" customFormat="1" ht="16.5" customHeight="1">
      <c r="A71" s="34">
        <f t="shared" si="7"/>
        <v>3</v>
      </c>
      <c r="B71" s="34">
        <v>22510</v>
      </c>
      <c r="C71" s="35" t="s">
        <v>270</v>
      </c>
      <c r="D71" s="35" t="s">
        <v>717</v>
      </c>
      <c r="E71" s="36" t="s">
        <v>427</v>
      </c>
      <c r="F71" s="37">
        <v>50</v>
      </c>
      <c r="G71" s="168">
        <v>15.43</v>
      </c>
    </row>
    <row r="72" spans="1:7" s="11" customFormat="1" ht="16.5" customHeight="1">
      <c r="A72" s="34">
        <f t="shared" si="7"/>
        <v>4</v>
      </c>
      <c r="B72" s="34">
        <v>23210</v>
      </c>
      <c r="C72" s="35" t="s">
        <v>271</v>
      </c>
      <c r="D72" s="35" t="s">
        <v>711</v>
      </c>
      <c r="E72" s="36" t="s">
        <v>427</v>
      </c>
      <c r="F72" s="37">
        <v>25</v>
      </c>
      <c r="G72" s="168">
        <v>23.88</v>
      </c>
    </row>
    <row r="73" spans="1:7" s="11" customFormat="1" ht="16.5" customHeight="1">
      <c r="A73" s="34">
        <f t="shared" si="7"/>
        <v>5</v>
      </c>
      <c r="B73" s="34">
        <v>24010</v>
      </c>
      <c r="C73" s="35" t="s">
        <v>272</v>
      </c>
      <c r="D73" s="35" t="s">
        <v>705</v>
      </c>
      <c r="E73" s="36" t="s">
        <v>427</v>
      </c>
      <c r="F73" s="37">
        <v>15</v>
      </c>
      <c r="G73" s="168">
        <v>29.54</v>
      </c>
    </row>
    <row r="74" spans="1:7" s="11" customFormat="1" ht="16.5" customHeight="1">
      <c r="A74" s="34">
        <f t="shared" si="7"/>
        <v>6</v>
      </c>
      <c r="B74" s="34">
        <v>25010</v>
      </c>
      <c r="C74" s="35" t="s">
        <v>273</v>
      </c>
      <c r="D74" s="35" t="s">
        <v>706</v>
      </c>
      <c r="E74" s="36" t="s">
        <v>427</v>
      </c>
      <c r="F74" s="37">
        <v>15</v>
      </c>
      <c r="G74" s="168">
        <v>37.91</v>
      </c>
    </row>
    <row r="75" spans="1:7" s="11" customFormat="1" ht="16.5" customHeight="1">
      <c r="A75" s="34">
        <f t="shared" si="7"/>
        <v>7</v>
      </c>
      <c r="B75" s="34">
        <v>26310</v>
      </c>
      <c r="C75" s="35" t="s">
        <v>286</v>
      </c>
      <c r="D75" s="35" t="s">
        <v>707</v>
      </c>
      <c r="E75" s="36" t="s">
        <v>427</v>
      </c>
      <c r="F75" s="37">
        <v>15</v>
      </c>
      <c r="G75" s="168">
        <v>58.76</v>
      </c>
    </row>
    <row r="76" spans="1:7" s="11" customFormat="1" ht="16.5" customHeight="1">
      <c r="A76" s="52" t="s">
        <v>1795</v>
      </c>
      <c r="B76" s="42"/>
      <c r="C76" s="26"/>
      <c r="D76" s="26"/>
      <c r="E76" s="43"/>
      <c r="F76" s="44"/>
      <c r="G76" s="176"/>
    </row>
    <row r="77" spans="1:7" s="11" customFormat="1" ht="16.5" customHeight="1">
      <c r="A77" s="34">
        <v>1</v>
      </c>
      <c r="B77" s="34">
        <v>21621</v>
      </c>
      <c r="C77" s="35" t="s">
        <v>633</v>
      </c>
      <c r="D77" s="35" t="s">
        <v>708</v>
      </c>
      <c r="E77" s="36" t="s">
        <v>427</v>
      </c>
      <c r="F77" s="37">
        <v>100</v>
      </c>
      <c r="G77" s="231">
        <v>11.62</v>
      </c>
    </row>
    <row r="78" spans="1:7" s="11" customFormat="1" ht="16.5" customHeight="1">
      <c r="A78" s="34">
        <v>2</v>
      </c>
      <c r="B78" s="34">
        <v>22021</v>
      </c>
      <c r="C78" s="35" t="s">
        <v>634</v>
      </c>
      <c r="D78" s="35" t="s">
        <v>709</v>
      </c>
      <c r="E78" s="36" t="s">
        <v>427</v>
      </c>
      <c r="F78" s="37">
        <v>100</v>
      </c>
      <c r="G78" s="231">
        <v>16.93</v>
      </c>
    </row>
    <row r="79" spans="1:7" s="11" customFormat="1" ht="16.5" customHeight="1">
      <c r="A79" s="34">
        <v>3</v>
      </c>
      <c r="B79" s="34">
        <v>22521</v>
      </c>
      <c r="C79" s="35" t="s">
        <v>838</v>
      </c>
      <c r="D79" s="35" t="s">
        <v>710</v>
      </c>
      <c r="E79" s="36" t="s">
        <v>427</v>
      </c>
      <c r="F79" s="37">
        <v>50</v>
      </c>
      <c r="G79" s="231">
        <v>21.6</v>
      </c>
    </row>
    <row r="80" spans="1:7" s="11" customFormat="1" ht="16.5" customHeight="1">
      <c r="A80" s="34">
        <v>4</v>
      </c>
      <c r="B80" s="34">
        <v>23221</v>
      </c>
      <c r="C80" s="35" t="s">
        <v>1760</v>
      </c>
      <c r="D80" s="35" t="s">
        <v>711</v>
      </c>
      <c r="E80" s="36" t="s">
        <v>427</v>
      </c>
      <c r="F80" s="37">
        <v>25</v>
      </c>
      <c r="G80" s="231">
        <v>33.43</v>
      </c>
    </row>
    <row r="81" spans="1:7" s="11" customFormat="1" ht="16.5" customHeight="1">
      <c r="A81" s="34">
        <v>5</v>
      </c>
      <c r="B81" s="34">
        <v>24021</v>
      </c>
      <c r="C81" s="35" t="s">
        <v>690</v>
      </c>
      <c r="D81" s="35" t="s">
        <v>705</v>
      </c>
      <c r="E81" s="36" t="s">
        <v>427</v>
      </c>
      <c r="F81" s="37">
        <v>15</v>
      </c>
      <c r="G81" s="231">
        <v>41.36</v>
      </c>
    </row>
    <row r="82" spans="1:7" s="11" customFormat="1" ht="16.5" customHeight="1">
      <c r="A82" s="34">
        <v>6</v>
      </c>
      <c r="B82" s="34">
        <v>25021</v>
      </c>
      <c r="C82" s="35" t="s">
        <v>691</v>
      </c>
      <c r="D82" s="35" t="s">
        <v>706</v>
      </c>
      <c r="E82" s="36" t="s">
        <v>427</v>
      </c>
      <c r="F82" s="37">
        <v>15</v>
      </c>
      <c r="G82" s="231">
        <v>53.07</v>
      </c>
    </row>
    <row r="83" spans="1:7" s="11" customFormat="1" ht="16.5" customHeight="1">
      <c r="A83" s="34">
        <v>7</v>
      </c>
      <c r="B83" s="34">
        <v>26321</v>
      </c>
      <c r="C83" s="35" t="s">
        <v>692</v>
      </c>
      <c r="D83" s="35" t="s">
        <v>707</v>
      </c>
      <c r="E83" s="36" t="s">
        <v>427</v>
      </c>
      <c r="F83" s="37">
        <v>15</v>
      </c>
      <c r="G83" s="231">
        <v>82.26</v>
      </c>
    </row>
    <row r="84" spans="1:7" s="19" customFormat="1" ht="16.5" customHeight="1">
      <c r="A84" s="14" t="s">
        <v>590</v>
      </c>
      <c r="B84" s="16"/>
      <c r="C84" s="16"/>
      <c r="D84" s="16"/>
      <c r="E84" s="17"/>
      <c r="F84" s="18"/>
      <c r="G84" s="144" t="s">
        <v>1802</v>
      </c>
    </row>
    <row r="85" spans="1:7" s="11" customFormat="1" ht="16.5" customHeight="1">
      <c r="A85" s="20" t="s">
        <v>313</v>
      </c>
      <c r="B85" s="20" t="s">
        <v>314</v>
      </c>
      <c r="C85" s="20" t="s">
        <v>315</v>
      </c>
      <c r="D85" s="20" t="s">
        <v>316</v>
      </c>
      <c r="E85" s="20" t="s">
        <v>318</v>
      </c>
      <c r="F85" s="21" t="s">
        <v>319</v>
      </c>
      <c r="G85" s="162" t="s">
        <v>1580</v>
      </c>
    </row>
    <row r="86" spans="1:7" s="11" customFormat="1" ht="16.5" customHeight="1">
      <c r="A86" s="46"/>
      <c r="B86" s="47"/>
      <c r="C86" s="47"/>
      <c r="D86" s="47"/>
      <c r="E86" s="47" t="s">
        <v>317</v>
      </c>
      <c r="F86" s="48"/>
      <c r="G86" s="163" t="s">
        <v>1825</v>
      </c>
    </row>
    <row r="87" spans="1:7" s="11" customFormat="1" ht="16.5" customHeight="1">
      <c r="A87" s="27" t="s">
        <v>1803</v>
      </c>
      <c r="B87" s="28"/>
      <c r="C87" s="29"/>
      <c r="D87" s="29"/>
      <c r="E87" s="30"/>
      <c r="F87" s="31"/>
      <c r="G87" s="41"/>
    </row>
    <row r="88" spans="1:7" s="11" customFormat="1" ht="16.5" customHeight="1">
      <c r="A88" s="34">
        <v>1</v>
      </c>
      <c r="B88" s="34" t="s">
        <v>913</v>
      </c>
      <c r="C88" s="35" t="s">
        <v>1805</v>
      </c>
      <c r="D88" s="35" t="s">
        <v>708</v>
      </c>
      <c r="E88" s="36" t="s">
        <v>427</v>
      </c>
      <c r="F88" s="37">
        <v>100</v>
      </c>
      <c r="G88" s="38">
        <v>5.676000000000001</v>
      </c>
    </row>
    <row r="89" spans="1:7" s="11" customFormat="1" ht="16.5" customHeight="1">
      <c r="A89" s="34">
        <f aca="true" t="shared" si="8" ref="A89:A94">A88+1</f>
        <v>2</v>
      </c>
      <c r="B89" s="34" t="s">
        <v>914</v>
      </c>
      <c r="C89" s="35" t="s">
        <v>1806</v>
      </c>
      <c r="D89" s="35" t="s">
        <v>709</v>
      </c>
      <c r="E89" s="36" t="s">
        <v>427</v>
      </c>
      <c r="F89" s="37">
        <v>100</v>
      </c>
      <c r="G89" s="38">
        <v>7.777000000000001</v>
      </c>
    </row>
    <row r="90" spans="1:7" s="11" customFormat="1" ht="16.5" customHeight="1">
      <c r="A90" s="34">
        <f t="shared" si="8"/>
        <v>3</v>
      </c>
      <c r="B90" s="34" t="s">
        <v>915</v>
      </c>
      <c r="C90" s="35" t="s">
        <v>1807</v>
      </c>
      <c r="D90" s="35" t="s">
        <v>276</v>
      </c>
      <c r="E90" s="36" t="s">
        <v>427</v>
      </c>
      <c r="F90" s="37">
        <v>50</v>
      </c>
      <c r="G90" s="38">
        <v>10.164000000000001</v>
      </c>
    </row>
    <row r="91" spans="1:7" s="11" customFormat="1" ht="16.5" customHeight="1">
      <c r="A91" s="34">
        <f t="shared" si="8"/>
        <v>4</v>
      </c>
      <c r="B91" s="34" t="s">
        <v>916</v>
      </c>
      <c r="C91" s="35" t="s">
        <v>1808</v>
      </c>
      <c r="D91" s="35" t="s">
        <v>277</v>
      </c>
      <c r="E91" s="36" t="s">
        <v>427</v>
      </c>
      <c r="F91" s="37">
        <v>25</v>
      </c>
      <c r="G91" s="38">
        <v>15.598</v>
      </c>
    </row>
    <row r="92" spans="1:7" s="11" customFormat="1" ht="16.5" customHeight="1">
      <c r="A92" s="34">
        <f t="shared" si="8"/>
        <v>5</v>
      </c>
      <c r="B92" s="34" t="s">
        <v>917</v>
      </c>
      <c r="C92" s="35" t="s">
        <v>1813</v>
      </c>
      <c r="D92" s="35" t="s">
        <v>278</v>
      </c>
      <c r="E92" s="36" t="s">
        <v>427</v>
      </c>
      <c r="F92" s="37">
        <v>15</v>
      </c>
      <c r="G92" s="38">
        <v>19.602</v>
      </c>
    </row>
    <row r="93" spans="1:7" s="11" customFormat="1" ht="16.5" customHeight="1">
      <c r="A93" s="34">
        <f t="shared" si="8"/>
        <v>6</v>
      </c>
      <c r="B93" s="34" t="s">
        <v>918</v>
      </c>
      <c r="C93" s="35" t="s">
        <v>1814</v>
      </c>
      <c r="D93" s="35" t="s">
        <v>283</v>
      </c>
      <c r="E93" s="36" t="s">
        <v>427</v>
      </c>
      <c r="F93" s="37">
        <v>15</v>
      </c>
      <c r="G93" s="38">
        <v>24.266000000000002</v>
      </c>
    </row>
    <row r="94" spans="1:7" s="11" customFormat="1" ht="16.5" customHeight="1">
      <c r="A94" s="34">
        <f t="shared" si="8"/>
        <v>7</v>
      </c>
      <c r="B94" s="34" t="s">
        <v>919</v>
      </c>
      <c r="C94" s="35" t="s">
        <v>1815</v>
      </c>
      <c r="D94" s="35" t="s">
        <v>707</v>
      </c>
      <c r="E94" s="36" t="s">
        <v>427</v>
      </c>
      <c r="F94" s="37">
        <v>15</v>
      </c>
      <c r="G94" s="38">
        <v>35.365</v>
      </c>
    </row>
    <row r="95" spans="1:7" s="11" customFormat="1" ht="16.5" customHeight="1">
      <c r="A95" s="27" t="s">
        <v>1804</v>
      </c>
      <c r="B95" s="49"/>
      <c r="C95" s="32"/>
      <c r="D95" s="32"/>
      <c r="E95" s="50"/>
      <c r="F95" s="51"/>
      <c r="G95" s="41"/>
    </row>
    <row r="96" spans="1:7" s="11" customFormat="1" ht="16.5" customHeight="1">
      <c r="A96" s="23">
        <v>1</v>
      </c>
      <c r="B96" s="23" t="s">
        <v>920</v>
      </c>
      <c r="C96" s="22" t="s">
        <v>1816</v>
      </c>
      <c r="D96" s="35" t="s">
        <v>708</v>
      </c>
      <c r="E96" s="24" t="s">
        <v>427</v>
      </c>
      <c r="F96" s="25">
        <v>100</v>
      </c>
      <c r="G96" s="38">
        <v>5.676000000000001</v>
      </c>
    </row>
    <row r="97" spans="1:7" s="11" customFormat="1" ht="16.5" customHeight="1">
      <c r="A97" s="34">
        <f aca="true" t="shared" si="9" ref="A97:A102">A96+1</f>
        <v>2</v>
      </c>
      <c r="B97" s="34" t="s">
        <v>921</v>
      </c>
      <c r="C97" s="35" t="s">
        <v>1817</v>
      </c>
      <c r="D97" s="35" t="s">
        <v>709</v>
      </c>
      <c r="E97" s="36" t="s">
        <v>427</v>
      </c>
      <c r="F97" s="37">
        <v>100</v>
      </c>
      <c r="G97" s="38">
        <v>7.777000000000001</v>
      </c>
    </row>
    <row r="98" spans="1:7" s="11" customFormat="1" ht="16.5" customHeight="1">
      <c r="A98" s="34">
        <f t="shared" si="9"/>
        <v>3</v>
      </c>
      <c r="B98" s="34" t="s">
        <v>922</v>
      </c>
      <c r="C98" s="35" t="s">
        <v>1818</v>
      </c>
      <c r="D98" s="35" t="s">
        <v>276</v>
      </c>
      <c r="E98" s="36" t="s">
        <v>427</v>
      </c>
      <c r="F98" s="37">
        <v>50</v>
      </c>
      <c r="G98" s="38">
        <v>10.164000000000001</v>
      </c>
    </row>
    <row r="99" spans="1:7" s="11" customFormat="1" ht="16.5" customHeight="1">
      <c r="A99" s="34">
        <f t="shared" si="9"/>
        <v>4</v>
      </c>
      <c r="B99" s="34" t="s">
        <v>932</v>
      </c>
      <c r="C99" s="35" t="s">
        <v>1819</v>
      </c>
      <c r="D99" s="35" t="s">
        <v>277</v>
      </c>
      <c r="E99" s="36" t="s">
        <v>427</v>
      </c>
      <c r="F99" s="37">
        <v>25</v>
      </c>
      <c r="G99" s="38">
        <v>15.598</v>
      </c>
    </row>
    <row r="100" spans="1:7" s="11" customFormat="1" ht="16.5" customHeight="1">
      <c r="A100" s="34">
        <f t="shared" si="9"/>
        <v>5</v>
      </c>
      <c r="B100" s="34" t="s">
        <v>933</v>
      </c>
      <c r="C100" s="35" t="s">
        <v>1820</v>
      </c>
      <c r="D100" s="35" t="s">
        <v>278</v>
      </c>
      <c r="E100" s="36" t="s">
        <v>427</v>
      </c>
      <c r="F100" s="37">
        <v>15</v>
      </c>
      <c r="G100" s="38">
        <v>19.602</v>
      </c>
    </row>
    <row r="101" spans="1:7" s="11" customFormat="1" ht="16.5" customHeight="1">
      <c r="A101" s="34">
        <f t="shared" si="9"/>
        <v>6</v>
      </c>
      <c r="B101" s="34" t="s">
        <v>934</v>
      </c>
      <c r="C101" s="35" t="s">
        <v>1821</v>
      </c>
      <c r="D101" s="35" t="s">
        <v>283</v>
      </c>
      <c r="E101" s="36" t="s">
        <v>427</v>
      </c>
      <c r="F101" s="37">
        <v>15</v>
      </c>
      <c r="G101" s="38">
        <v>24.266000000000002</v>
      </c>
    </row>
    <row r="102" spans="1:7" s="11" customFormat="1" ht="16.5" customHeight="1">
      <c r="A102" s="34">
        <f t="shared" si="9"/>
        <v>7</v>
      </c>
      <c r="B102" s="34" t="s">
        <v>935</v>
      </c>
      <c r="C102" s="35" t="s">
        <v>1822</v>
      </c>
      <c r="D102" s="35" t="s">
        <v>707</v>
      </c>
      <c r="E102" s="36" t="s">
        <v>427</v>
      </c>
      <c r="F102" s="37">
        <v>15</v>
      </c>
      <c r="G102" s="38">
        <v>35.365</v>
      </c>
    </row>
    <row r="103" spans="1:7" s="19" customFormat="1" ht="16.5" customHeight="1">
      <c r="A103" s="14" t="s">
        <v>591</v>
      </c>
      <c r="B103" s="15"/>
      <c r="C103" s="16"/>
      <c r="D103" s="16"/>
      <c r="E103" s="17"/>
      <c r="F103" s="18"/>
      <c r="G103" s="41"/>
    </row>
    <row r="104" spans="1:7" s="11" customFormat="1" ht="16.5" customHeight="1">
      <c r="A104" s="20" t="s">
        <v>313</v>
      </c>
      <c r="B104" s="20" t="s">
        <v>314</v>
      </c>
      <c r="C104" s="20" t="s">
        <v>315</v>
      </c>
      <c r="D104" s="20" t="s">
        <v>316</v>
      </c>
      <c r="E104" s="20" t="s">
        <v>318</v>
      </c>
      <c r="F104" s="21" t="s">
        <v>319</v>
      </c>
      <c r="G104" s="162" t="s">
        <v>1580</v>
      </c>
    </row>
    <row r="105" spans="1:7" s="11" customFormat="1" ht="16.5" customHeight="1">
      <c r="A105" s="23"/>
      <c r="B105" s="24"/>
      <c r="C105" s="24"/>
      <c r="D105" s="24"/>
      <c r="E105" s="24" t="s">
        <v>317</v>
      </c>
      <c r="F105" s="25"/>
      <c r="G105" s="163" t="s">
        <v>1825</v>
      </c>
    </row>
    <row r="106" spans="1:7" s="11" customFormat="1" ht="16.5" customHeight="1">
      <c r="A106" s="27" t="s">
        <v>817</v>
      </c>
      <c r="B106" s="42"/>
      <c r="C106" s="26"/>
      <c r="D106" s="26"/>
      <c r="E106" s="43"/>
      <c r="F106" s="44"/>
      <c r="G106" s="41"/>
    </row>
    <row r="107" spans="1:7" s="11" customFormat="1" ht="16.5" customHeight="1">
      <c r="A107" s="34">
        <v>1</v>
      </c>
      <c r="B107" s="34" t="s">
        <v>767</v>
      </c>
      <c r="C107" s="35" t="s">
        <v>769</v>
      </c>
      <c r="D107" s="35" t="s">
        <v>708</v>
      </c>
      <c r="E107" s="36" t="s">
        <v>427</v>
      </c>
      <c r="F107" s="37">
        <v>50</v>
      </c>
      <c r="G107" s="38">
        <v>7.447</v>
      </c>
    </row>
    <row r="108" spans="1:7" s="11" customFormat="1" ht="16.5" customHeight="1">
      <c r="A108" s="34">
        <f aca="true" t="shared" si="10" ref="A108:A113">A107+1</f>
        <v>2</v>
      </c>
      <c r="B108" s="34" t="s">
        <v>780</v>
      </c>
      <c r="C108" s="35" t="s">
        <v>770</v>
      </c>
      <c r="D108" s="35" t="s">
        <v>709</v>
      </c>
      <c r="E108" s="36" t="s">
        <v>427</v>
      </c>
      <c r="F108" s="37">
        <v>50</v>
      </c>
      <c r="G108" s="38">
        <v>11.187000000000001</v>
      </c>
    </row>
    <row r="109" spans="1:7" s="11" customFormat="1" ht="16.5" customHeight="1">
      <c r="A109" s="34">
        <f t="shared" si="10"/>
        <v>3</v>
      </c>
      <c r="B109" s="34" t="s">
        <v>781</v>
      </c>
      <c r="C109" s="35" t="s">
        <v>771</v>
      </c>
      <c r="D109" s="35" t="s">
        <v>710</v>
      </c>
      <c r="E109" s="36" t="s">
        <v>427</v>
      </c>
      <c r="F109" s="37">
        <v>25</v>
      </c>
      <c r="G109" s="38">
        <v>13.607000000000001</v>
      </c>
    </row>
    <row r="110" spans="1:7" s="11" customFormat="1" ht="16.5" customHeight="1">
      <c r="A110" s="34">
        <f t="shared" si="10"/>
        <v>4</v>
      </c>
      <c r="B110" s="34" t="s">
        <v>782</v>
      </c>
      <c r="C110" s="35" t="s">
        <v>772</v>
      </c>
      <c r="D110" s="35" t="s">
        <v>711</v>
      </c>
      <c r="E110" s="36" t="s">
        <v>427</v>
      </c>
      <c r="F110" s="37">
        <v>30</v>
      </c>
      <c r="G110" s="38">
        <v>24.739</v>
      </c>
    </row>
    <row r="111" spans="1:7" s="11" customFormat="1" ht="16.5" customHeight="1">
      <c r="A111" s="34">
        <f t="shared" si="10"/>
        <v>5</v>
      </c>
      <c r="B111" s="34" t="s">
        <v>783</v>
      </c>
      <c r="C111" s="35" t="s">
        <v>773</v>
      </c>
      <c r="D111" s="35" t="s">
        <v>705</v>
      </c>
      <c r="E111" s="36" t="s">
        <v>427</v>
      </c>
      <c r="F111" s="37">
        <v>30</v>
      </c>
      <c r="G111" s="38">
        <v>31.768</v>
      </c>
    </row>
    <row r="112" spans="1:7" s="11" customFormat="1" ht="16.5" customHeight="1">
      <c r="A112" s="34">
        <f t="shared" si="10"/>
        <v>6</v>
      </c>
      <c r="B112" s="34" t="s">
        <v>784</v>
      </c>
      <c r="C112" s="35" t="s">
        <v>774</v>
      </c>
      <c r="D112" s="35" t="s">
        <v>706</v>
      </c>
      <c r="E112" s="36" t="s">
        <v>427</v>
      </c>
      <c r="F112" s="37">
        <v>15</v>
      </c>
      <c r="G112" s="38">
        <v>36.586</v>
      </c>
    </row>
    <row r="113" spans="1:7" s="11" customFormat="1" ht="16.5" customHeight="1">
      <c r="A113" s="34">
        <f t="shared" si="10"/>
        <v>7</v>
      </c>
      <c r="B113" s="34" t="s">
        <v>785</v>
      </c>
      <c r="C113" s="35" t="s">
        <v>779</v>
      </c>
      <c r="D113" s="35" t="s">
        <v>707</v>
      </c>
      <c r="E113" s="36" t="s">
        <v>427</v>
      </c>
      <c r="F113" s="37">
        <v>15</v>
      </c>
      <c r="G113" s="38">
        <v>54.758</v>
      </c>
    </row>
    <row r="114" spans="1:7" s="11" customFormat="1" ht="16.5" customHeight="1">
      <c r="A114" s="27" t="s">
        <v>818</v>
      </c>
      <c r="B114" s="42"/>
      <c r="C114" s="26"/>
      <c r="D114" s="26"/>
      <c r="E114" s="43"/>
      <c r="F114" s="44"/>
      <c r="G114" s="40"/>
    </row>
    <row r="115" spans="1:7" s="11" customFormat="1" ht="16.5" customHeight="1">
      <c r="A115" s="34">
        <v>1</v>
      </c>
      <c r="B115" s="34" t="s">
        <v>819</v>
      </c>
      <c r="C115" s="35" t="s">
        <v>826</v>
      </c>
      <c r="D115" s="35" t="s">
        <v>708</v>
      </c>
      <c r="E115" s="36" t="s">
        <v>427</v>
      </c>
      <c r="F115" s="37">
        <v>50</v>
      </c>
      <c r="G115" s="38">
        <v>7.447</v>
      </c>
    </row>
    <row r="116" spans="1:7" s="11" customFormat="1" ht="16.5" customHeight="1">
      <c r="A116" s="34">
        <f aca="true" t="shared" si="11" ref="A116:A121">A115+1</f>
        <v>2</v>
      </c>
      <c r="B116" s="34" t="s">
        <v>820</v>
      </c>
      <c r="C116" s="35" t="s">
        <v>827</v>
      </c>
      <c r="D116" s="35" t="s">
        <v>709</v>
      </c>
      <c r="E116" s="36" t="s">
        <v>427</v>
      </c>
      <c r="F116" s="37">
        <v>50</v>
      </c>
      <c r="G116" s="38">
        <v>11.187000000000001</v>
      </c>
    </row>
    <row r="117" spans="1:7" s="11" customFormat="1" ht="16.5" customHeight="1">
      <c r="A117" s="34">
        <f t="shared" si="11"/>
        <v>3</v>
      </c>
      <c r="B117" s="34" t="s">
        <v>821</v>
      </c>
      <c r="C117" s="35" t="s">
        <v>828</v>
      </c>
      <c r="D117" s="35" t="s">
        <v>710</v>
      </c>
      <c r="E117" s="36" t="s">
        <v>427</v>
      </c>
      <c r="F117" s="37">
        <v>25</v>
      </c>
      <c r="G117" s="38">
        <v>13.607000000000001</v>
      </c>
    </row>
    <row r="118" spans="1:7" s="11" customFormat="1" ht="16.5" customHeight="1">
      <c r="A118" s="34">
        <f t="shared" si="11"/>
        <v>4</v>
      </c>
      <c r="B118" s="34" t="s">
        <v>822</v>
      </c>
      <c r="C118" s="35" t="s">
        <v>834</v>
      </c>
      <c r="D118" s="35" t="s">
        <v>711</v>
      </c>
      <c r="E118" s="36" t="s">
        <v>427</v>
      </c>
      <c r="F118" s="37">
        <v>30</v>
      </c>
      <c r="G118" s="38">
        <v>24.739</v>
      </c>
    </row>
    <row r="119" spans="1:7" s="11" customFormat="1" ht="16.5" customHeight="1">
      <c r="A119" s="34">
        <f t="shared" si="11"/>
        <v>5</v>
      </c>
      <c r="B119" s="34" t="s">
        <v>823</v>
      </c>
      <c r="C119" s="35" t="s">
        <v>835</v>
      </c>
      <c r="D119" s="35" t="s">
        <v>705</v>
      </c>
      <c r="E119" s="36" t="s">
        <v>427</v>
      </c>
      <c r="F119" s="37">
        <v>30</v>
      </c>
      <c r="G119" s="38">
        <v>31.768</v>
      </c>
    </row>
    <row r="120" spans="1:7" s="11" customFormat="1" ht="16.5" customHeight="1">
      <c r="A120" s="34">
        <f t="shared" si="11"/>
        <v>6</v>
      </c>
      <c r="B120" s="34" t="s">
        <v>824</v>
      </c>
      <c r="C120" s="35" t="s">
        <v>836</v>
      </c>
      <c r="D120" s="35" t="s">
        <v>706</v>
      </c>
      <c r="E120" s="36" t="s">
        <v>427</v>
      </c>
      <c r="F120" s="37">
        <v>15</v>
      </c>
      <c r="G120" s="38">
        <v>36.586</v>
      </c>
    </row>
    <row r="121" spans="1:7" s="11" customFormat="1" ht="16.5" customHeight="1">
      <c r="A121" s="34">
        <f t="shared" si="11"/>
        <v>7</v>
      </c>
      <c r="B121" s="34" t="s">
        <v>825</v>
      </c>
      <c r="C121" s="35" t="s">
        <v>837</v>
      </c>
      <c r="D121" s="35" t="s">
        <v>707</v>
      </c>
      <c r="E121" s="36" t="s">
        <v>427</v>
      </c>
      <c r="F121" s="37">
        <v>15</v>
      </c>
      <c r="G121" s="38">
        <v>54.758</v>
      </c>
    </row>
    <row r="122" spans="1:7" s="19" customFormat="1" ht="16.5" customHeight="1">
      <c r="A122" s="14" t="s">
        <v>592</v>
      </c>
      <c r="B122" s="15"/>
      <c r="C122" s="16"/>
      <c r="D122" s="16"/>
      <c r="E122" s="17"/>
      <c r="F122" s="18"/>
      <c r="G122" s="41"/>
    </row>
    <row r="123" spans="1:7" s="11" customFormat="1" ht="16.5" customHeight="1">
      <c r="A123" s="20" t="s">
        <v>313</v>
      </c>
      <c r="B123" s="20" t="s">
        <v>314</v>
      </c>
      <c r="C123" s="20" t="s">
        <v>315</v>
      </c>
      <c r="D123" s="20" t="s">
        <v>316</v>
      </c>
      <c r="E123" s="20" t="s">
        <v>318</v>
      </c>
      <c r="F123" s="21" t="s">
        <v>319</v>
      </c>
      <c r="G123" s="162" t="s">
        <v>1580</v>
      </c>
    </row>
    <row r="124" spans="1:7" s="11" customFormat="1" ht="16.5" customHeight="1">
      <c r="A124" s="23"/>
      <c r="B124" s="24"/>
      <c r="C124" s="24"/>
      <c r="D124" s="24"/>
      <c r="E124" s="24" t="s">
        <v>317</v>
      </c>
      <c r="F124" s="25"/>
      <c r="G124" s="163" t="s">
        <v>1825</v>
      </c>
    </row>
    <row r="125" spans="1:7" s="11" customFormat="1" ht="16.5" customHeight="1">
      <c r="A125" s="54">
        <v>1</v>
      </c>
      <c r="B125" s="34" t="s">
        <v>871</v>
      </c>
      <c r="C125" s="35" t="s">
        <v>872</v>
      </c>
      <c r="D125" s="35" t="s">
        <v>718</v>
      </c>
      <c r="E125" s="36" t="s">
        <v>427</v>
      </c>
      <c r="F125" s="37" t="s">
        <v>942</v>
      </c>
      <c r="G125" s="38">
        <v>10.648</v>
      </c>
    </row>
    <row r="126" spans="1:7" s="11" customFormat="1" ht="16.5" customHeight="1">
      <c r="A126" s="54">
        <v>2</v>
      </c>
      <c r="B126" s="34" t="s">
        <v>907</v>
      </c>
      <c r="C126" s="35" t="s">
        <v>908</v>
      </c>
      <c r="D126" s="35" t="s">
        <v>718</v>
      </c>
      <c r="E126" s="36" t="s">
        <v>427</v>
      </c>
      <c r="F126" s="37" t="s">
        <v>942</v>
      </c>
      <c r="G126" s="38">
        <v>12.958</v>
      </c>
    </row>
    <row r="127" spans="1:7" s="11" customFormat="1" ht="16.5" customHeight="1">
      <c r="A127" s="54">
        <v>3</v>
      </c>
      <c r="B127" s="34" t="s">
        <v>889</v>
      </c>
      <c r="C127" s="35" t="s">
        <v>885</v>
      </c>
      <c r="D127" s="35" t="s">
        <v>894</v>
      </c>
      <c r="E127" s="36" t="s">
        <v>435</v>
      </c>
      <c r="F127" s="37">
        <v>1</v>
      </c>
      <c r="G127" s="38">
        <v>8.7</v>
      </c>
    </row>
    <row r="128" spans="1:7" s="11" customFormat="1" ht="16.5" customHeight="1">
      <c r="A128" s="54">
        <v>4</v>
      </c>
      <c r="B128" s="34" t="s">
        <v>890</v>
      </c>
      <c r="C128" s="35" t="s">
        <v>875</v>
      </c>
      <c r="D128" s="35" t="s">
        <v>894</v>
      </c>
      <c r="E128" s="36" t="s">
        <v>435</v>
      </c>
      <c r="F128" s="37">
        <v>1</v>
      </c>
      <c r="G128" s="38">
        <v>4.35</v>
      </c>
    </row>
    <row r="129" spans="1:7" s="11" customFormat="1" ht="16.5" customHeight="1">
      <c r="A129" s="54">
        <v>5</v>
      </c>
      <c r="B129" s="34" t="s">
        <v>891</v>
      </c>
      <c r="C129" s="35" t="s">
        <v>886</v>
      </c>
      <c r="D129" s="35" t="s">
        <v>894</v>
      </c>
      <c r="E129" s="36" t="s">
        <v>435</v>
      </c>
      <c r="F129" s="37">
        <v>1</v>
      </c>
      <c r="G129" s="38">
        <v>4.35</v>
      </c>
    </row>
    <row r="130" spans="1:7" s="11" customFormat="1" ht="16.5" customHeight="1">
      <c r="A130" s="54">
        <v>6</v>
      </c>
      <c r="B130" s="34" t="s">
        <v>892</v>
      </c>
      <c r="C130" s="35" t="s">
        <v>887</v>
      </c>
      <c r="D130" s="35" t="s">
        <v>894</v>
      </c>
      <c r="E130" s="36" t="s">
        <v>435</v>
      </c>
      <c r="F130" s="37">
        <v>1</v>
      </c>
      <c r="G130" s="38">
        <v>7.3</v>
      </c>
    </row>
    <row r="131" spans="1:7" s="11" customFormat="1" ht="16.5" customHeight="1">
      <c r="A131" s="54">
        <v>7</v>
      </c>
      <c r="B131" s="34" t="s">
        <v>893</v>
      </c>
      <c r="C131" s="35" t="s">
        <v>888</v>
      </c>
      <c r="D131" s="35" t="s">
        <v>894</v>
      </c>
      <c r="E131" s="36" t="s">
        <v>435</v>
      </c>
      <c r="F131" s="37">
        <v>1</v>
      </c>
      <c r="G131" s="38">
        <v>7.3</v>
      </c>
    </row>
    <row r="132" spans="1:7" s="11" customFormat="1" ht="16.5" customHeight="1">
      <c r="A132" s="169" t="s">
        <v>643</v>
      </c>
      <c r="B132" s="42"/>
      <c r="C132" s="26"/>
      <c r="D132" s="26"/>
      <c r="E132" s="43"/>
      <c r="F132" s="44"/>
      <c r="G132" s="40"/>
    </row>
    <row r="133" spans="1:7" s="11" customFormat="1" ht="16.5" customHeight="1">
      <c r="A133" s="20" t="s">
        <v>313</v>
      </c>
      <c r="B133" s="20" t="s">
        <v>314</v>
      </c>
      <c r="C133" s="20" t="s">
        <v>315</v>
      </c>
      <c r="D133" s="20" t="s">
        <v>316</v>
      </c>
      <c r="E133" s="20" t="s">
        <v>318</v>
      </c>
      <c r="F133" s="81" t="s">
        <v>319</v>
      </c>
      <c r="G133" s="162" t="s">
        <v>1580</v>
      </c>
    </row>
    <row r="134" spans="1:7" s="11" customFormat="1" ht="16.5" customHeight="1">
      <c r="A134" s="23"/>
      <c r="B134" s="24"/>
      <c r="C134" s="24"/>
      <c r="D134" s="24"/>
      <c r="E134" s="24" t="s">
        <v>317</v>
      </c>
      <c r="F134" s="79"/>
      <c r="G134" s="163" t="s">
        <v>1825</v>
      </c>
    </row>
    <row r="135" spans="1:7" s="11" customFormat="1" ht="16.5" customHeight="1">
      <c r="A135" s="156" t="s">
        <v>616</v>
      </c>
      <c r="B135" s="43"/>
      <c r="C135" s="43"/>
      <c r="D135" s="43"/>
      <c r="E135" s="43"/>
      <c r="F135" s="44"/>
      <c r="G135" s="226"/>
    </row>
    <row r="136" spans="1:7" s="11" customFormat="1" ht="16.5" customHeight="1">
      <c r="A136" s="34">
        <v>1</v>
      </c>
      <c r="B136" s="34">
        <v>61601</v>
      </c>
      <c r="C136" s="106" t="s">
        <v>1673</v>
      </c>
      <c r="D136" s="35" t="s">
        <v>274</v>
      </c>
      <c r="E136" s="36" t="s">
        <v>427</v>
      </c>
      <c r="F136" s="37">
        <v>100</v>
      </c>
      <c r="G136" s="107">
        <v>13.84</v>
      </c>
    </row>
    <row r="137" spans="1:7" s="11" customFormat="1" ht="16.5" customHeight="1">
      <c r="A137" s="34">
        <f aca="true" t="shared" si="12" ref="A137:A142">A136+1</f>
        <v>2</v>
      </c>
      <c r="B137" s="34">
        <v>62001</v>
      </c>
      <c r="C137" s="106" t="s">
        <v>1674</v>
      </c>
      <c r="D137" s="35" t="s">
        <v>275</v>
      </c>
      <c r="E137" s="36" t="s">
        <v>427</v>
      </c>
      <c r="F137" s="37">
        <v>100</v>
      </c>
      <c r="G137" s="107">
        <v>18.18</v>
      </c>
    </row>
    <row r="138" spans="1:7" s="11" customFormat="1" ht="16.5" customHeight="1">
      <c r="A138" s="34">
        <f t="shared" si="12"/>
        <v>3</v>
      </c>
      <c r="B138" s="34">
        <v>62501</v>
      </c>
      <c r="C138" s="106" t="s">
        <v>1675</v>
      </c>
      <c r="D138" s="35" t="s">
        <v>276</v>
      </c>
      <c r="E138" s="36" t="s">
        <v>427</v>
      </c>
      <c r="F138" s="37">
        <v>50</v>
      </c>
      <c r="G138" s="107">
        <v>28.54</v>
      </c>
    </row>
    <row r="139" spans="1:7" s="11" customFormat="1" ht="16.5" customHeight="1">
      <c r="A139" s="34">
        <f t="shared" si="12"/>
        <v>4</v>
      </c>
      <c r="B139" s="34">
        <v>63201</v>
      </c>
      <c r="C139" s="106" t="s">
        <v>1676</v>
      </c>
      <c r="D139" s="35" t="s">
        <v>277</v>
      </c>
      <c r="E139" s="36" t="s">
        <v>427</v>
      </c>
      <c r="F139" s="37">
        <v>25</v>
      </c>
      <c r="G139" s="107">
        <v>44.21</v>
      </c>
    </row>
    <row r="140" spans="1:7" s="11" customFormat="1" ht="16.5" customHeight="1">
      <c r="A140" s="34">
        <f t="shared" si="12"/>
        <v>5</v>
      </c>
      <c r="B140" s="34">
        <v>64001</v>
      </c>
      <c r="C140" s="106" t="s">
        <v>1677</v>
      </c>
      <c r="D140" s="35" t="s">
        <v>278</v>
      </c>
      <c r="E140" s="36" t="s">
        <v>427</v>
      </c>
      <c r="F140" s="37">
        <v>15</v>
      </c>
      <c r="G140" s="107">
        <v>57.19</v>
      </c>
    </row>
    <row r="141" spans="1:7" s="11" customFormat="1" ht="16.5" customHeight="1">
      <c r="A141" s="34">
        <f t="shared" si="12"/>
        <v>6</v>
      </c>
      <c r="B141" s="34">
        <v>65001</v>
      </c>
      <c r="C141" s="106" t="s">
        <v>1678</v>
      </c>
      <c r="D141" s="35" t="s">
        <v>283</v>
      </c>
      <c r="E141" s="36" t="s">
        <v>427</v>
      </c>
      <c r="F141" s="37">
        <v>15</v>
      </c>
      <c r="G141" s="107">
        <v>75.75</v>
      </c>
    </row>
    <row r="142" spans="1:7" s="11" customFormat="1" ht="16.5" customHeight="1">
      <c r="A142" s="34">
        <f t="shared" si="12"/>
        <v>7</v>
      </c>
      <c r="B142" s="34">
        <v>66301</v>
      </c>
      <c r="C142" s="106" t="s">
        <v>641</v>
      </c>
      <c r="D142" s="35" t="s">
        <v>284</v>
      </c>
      <c r="E142" s="36" t="s">
        <v>427</v>
      </c>
      <c r="F142" s="37">
        <v>15</v>
      </c>
      <c r="G142" s="107">
        <v>113.52</v>
      </c>
    </row>
    <row r="143" spans="1:7" s="11" customFormat="1" ht="16.5" customHeight="1">
      <c r="A143" s="156" t="s">
        <v>642</v>
      </c>
      <c r="B143" s="43"/>
      <c r="C143" s="43"/>
      <c r="D143" s="43"/>
      <c r="E143" s="43"/>
      <c r="F143" s="44"/>
      <c r="G143" s="226"/>
    </row>
    <row r="144" spans="1:7" s="11" customFormat="1" ht="16.5" customHeight="1">
      <c r="A144" s="34">
        <v>1</v>
      </c>
      <c r="B144" s="34">
        <v>61600</v>
      </c>
      <c r="C144" s="106" t="s">
        <v>1689</v>
      </c>
      <c r="D144" s="35" t="s">
        <v>708</v>
      </c>
      <c r="E144" s="36" t="s">
        <v>427</v>
      </c>
      <c r="F144" s="37">
        <v>100</v>
      </c>
      <c r="G144" s="107">
        <v>13.64</v>
      </c>
    </row>
    <row r="145" spans="1:7" s="11" customFormat="1" ht="16.5" customHeight="1">
      <c r="A145" s="34">
        <f aca="true" t="shared" si="13" ref="A145:A150">A144+1</f>
        <v>2</v>
      </c>
      <c r="B145" s="34">
        <v>62000</v>
      </c>
      <c r="C145" s="106" t="s">
        <v>1690</v>
      </c>
      <c r="D145" s="35" t="s">
        <v>709</v>
      </c>
      <c r="E145" s="36" t="s">
        <v>427</v>
      </c>
      <c r="F145" s="37">
        <v>100</v>
      </c>
      <c r="G145" s="107">
        <v>17.98</v>
      </c>
    </row>
    <row r="146" spans="1:7" s="11" customFormat="1" ht="16.5" customHeight="1">
      <c r="A146" s="34">
        <f t="shared" si="13"/>
        <v>3</v>
      </c>
      <c r="B146" s="34">
        <v>62500</v>
      </c>
      <c r="C146" s="106" t="s">
        <v>1691</v>
      </c>
      <c r="D146" s="35" t="s">
        <v>710</v>
      </c>
      <c r="E146" s="36" t="s">
        <v>427</v>
      </c>
      <c r="F146" s="37">
        <v>50</v>
      </c>
      <c r="G146" s="107">
        <v>28.34</v>
      </c>
    </row>
    <row r="147" spans="1:7" s="11" customFormat="1" ht="16.5" customHeight="1">
      <c r="A147" s="34">
        <f t="shared" si="13"/>
        <v>4</v>
      </c>
      <c r="B147" s="34">
        <v>63200</v>
      </c>
      <c r="C147" s="106" t="s">
        <v>1692</v>
      </c>
      <c r="D147" s="35" t="s">
        <v>711</v>
      </c>
      <c r="E147" s="36" t="s">
        <v>427</v>
      </c>
      <c r="F147" s="37">
        <v>25</v>
      </c>
      <c r="G147" s="107">
        <v>44.01</v>
      </c>
    </row>
    <row r="148" spans="1:7" s="11" customFormat="1" ht="16.5" customHeight="1">
      <c r="A148" s="34">
        <f t="shared" si="13"/>
        <v>5</v>
      </c>
      <c r="B148" s="34">
        <v>64000</v>
      </c>
      <c r="C148" s="106" t="s">
        <v>1693</v>
      </c>
      <c r="D148" s="35" t="s">
        <v>705</v>
      </c>
      <c r="E148" s="36" t="s">
        <v>427</v>
      </c>
      <c r="F148" s="37">
        <v>15</v>
      </c>
      <c r="G148" s="107">
        <v>56.99</v>
      </c>
    </row>
    <row r="149" spans="1:7" s="11" customFormat="1" ht="16.5" customHeight="1">
      <c r="A149" s="34">
        <f t="shared" si="13"/>
        <v>6</v>
      </c>
      <c r="B149" s="34">
        <v>65000</v>
      </c>
      <c r="C149" s="106" t="s">
        <v>1694</v>
      </c>
      <c r="D149" s="35" t="s">
        <v>706</v>
      </c>
      <c r="E149" s="36" t="s">
        <v>427</v>
      </c>
      <c r="F149" s="37">
        <v>15</v>
      </c>
      <c r="G149" s="107">
        <v>75.55</v>
      </c>
    </row>
    <row r="150" spans="1:7" s="11" customFormat="1" ht="16.5" customHeight="1">
      <c r="A150" s="34">
        <f t="shared" si="13"/>
        <v>7</v>
      </c>
      <c r="B150" s="34">
        <v>66300</v>
      </c>
      <c r="C150" s="106" t="s">
        <v>1695</v>
      </c>
      <c r="D150" s="35" t="s">
        <v>707</v>
      </c>
      <c r="E150" s="36" t="s">
        <v>427</v>
      </c>
      <c r="F150" s="37">
        <v>15</v>
      </c>
      <c r="G150" s="107">
        <v>113.32</v>
      </c>
    </row>
    <row r="151" spans="1:7" s="11" customFormat="1" ht="16.5" customHeight="1">
      <c r="A151" s="156" t="s">
        <v>655</v>
      </c>
      <c r="B151" s="42"/>
      <c r="C151" s="103"/>
      <c r="D151" s="26"/>
      <c r="E151" s="43"/>
      <c r="F151" s="44"/>
      <c r="G151" s="227"/>
    </row>
    <row r="152" spans="1:7" s="11" customFormat="1" ht="16.5" customHeight="1">
      <c r="A152" s="34">
        <v>1</v>
      </c>
      <c r="B152" s="34">
        <v>61611</v>
      </c>
      <c r="C152" s="106" t="s">
        <v>656</v>
      </c>
      <c r="D152" s="35" t="s">
        <v>708</v>
      </c>
      <c r="E152" s="36" t="s">
        <v>427</v>
      </c>
      <c r="F152" s="37">
        <v>100</v>
      </c>
      <c r="G152" s="107">
        <v>21.01</v>
      </c>
    </row>
    <row r="153" spans="1:7" s="11" customFormat="1" ht="16.5" customHeight="1">
      <c r="A153" s="34">
        <f aca="true" t="shared" si="14" ref="A153:A158">A152+1</f>
        <v>2</v>
      </c>
      <c r="B153" s="34">
        <v>62011</v>
      </c>
      <c r="C153" s="106" t="s">
        <v>657</v>
      </c>
      <c r="D153" s="35" t="s">
        <v>709</v>
      </c>
      <c r="E153" s="36" t="s">
        <v>427</v>
      </c>
      <c r="F153" s="37">
        <v>100</v>
      </c>
      <c r="G153" s="107">
        <v>32.12</v>
      </c>
    </row>
    <row r="154" spans="1:7" s="11" customFormat="1" ht="16.5" customHeight="1">
      <c r="A154" s="34">
        <f t="shared" si="14"/>
        <v>3</v>
      </c>
      <c r="B154" s="34">
        <v>62511</v>
      </c>
      <c r="C154" s="106" t="s">
        <v>658</v>
      </c>
      <c r="D154" s="35" t="s">
        <v>710</v>
      </c>
      <c r="E154" s="36" t="s">
        <v>427</v>
      </c>
      <c r="F154" s="37">
        <v>50</v>
      </c>
      <c r="G154" s="107">
        <v>47.81</v>
      </c>
    </row>
    <row r="155" spans="1:7" s="11" customFormat="1" ht="16.5" customHeight="1">
      <c r="A155" s="34">
        <f t="shared" si="14"/>
        <v>4</v>
      </c>
      <c r="B155" s="34">
        <v>63211</v>
      </c>
      <c r="C155" s="106" t="s">
        <v>659</v>
      </c>
      <c r="D155" s="35" t="s">
        <v>711</v>
      </c>
      <c r="E155" s="36" t="s">
        <v>427</v>
      </c>
      <c r="F155" s="37">
        <v>25</v>
      </c>
      <c r="G155" s="107">
        <v>73.67</v>
      </c>
    </row>
    <row r="156" spans="1:7" s="11" customFormat="1" ht="16.5" customHeight="1">
      <c r="A156" s="34">
        <f t="shared" si="14"/>
        <v>5</v>
      </c>
      <c r="B156" s="34">
        <v>64011</v>
      </c>
      <c r="C156" s="106" t="s">
        <v>660</v>
      </c>
      <c r="D156" s="35" t="s">
        <v>705</v>
      </c>
      <c r="E156" s="36" t="s">
        <v>427</v>
      </c>
      <c r="F156" s="37">
        <v>15</v>
      </c>
      <c r="G156" s="107">
        <v>104.03</v>
      </c>
    </row>
    <row r="157" spans="1:7" s="11" customFormat="1" ht="16.5" customHeight="1">
      <c r="A157" s="34">
        <f t="shared" si="14"/>
        <v>6</v>
      </c>
      <c r="B157" s="34">
        <v>65011</v>
      </c>
      <c r="C157" s="106" t="s">
        <v>661</v>
      </c>
      <c r="D157" s="35" t="s">
        <v>706</v>
      </c>
      <c r="E157" s="36" t="s">
        <v>427</v>
      </c>
      <c r="F157" s="37">
        <v>15</v>
      </c>
      <c r="G157" s="107">
        <v>147.28</v>
      </c>
    </row>
    <row r="158" spans="1:7" s="11" customFormat="1" ht="16.5" customHeight="1">
      <c r="A158" s="34">
        <f t="shared" si="14"/>
        <v>7</v>
      </c>
      <c r="B158" s="34">
        <v>66311</v>
      </c>
      <c r="C158" s="106" t="s">
        <v>662</v>
      </c>
      <c r="D158" s="35" t="s">
        <v>707</v>
      </c>
      <c r="E158" s="36" t="s">
        <v>427</v>
      </c>
      <c r="F158" s="37">
        <v>15</v>
      </c>
      <c r="G158" s="107">
        <v>216.51</v>
      </c>
    </row>
    <row r="159" spans="1:7" s="11" customFormat="1" ht="16.5" customHeight="1">
      <c r="A159" s="156" t="s">
        <v>663</v>
      </c>
      <c r="B159" s="42"/>
      <c r="C159" s="103"/>
      <c r="D159" s="26"/>
      <c r="E159" s="43"/>
      <c r="F159" s="44"/>
      <c r="G159" s="227"/>
    </row>
    <row r="160" spans="1:7" s="11" customFormat="1" ht="16.5" customHeight="1">
      <c r="A160" s="34">
        <v>1</v>
      </c>
      <c r="B160" s="34">
        <v>61610</v>
      </c>
      <c r="C160" s="106" t="s">
        <v>1289</v>
      </c>
      <c r="D160" s="35" t="s">
        <v>708</v>
      </c>
      <c r="E160" s="36" t="s">
        <v>427</v>
      </c>
      <c r="F160" s="37">
        <v>100</v>
      </c>
      <c r="G160" s="107">
        <v>20.81</v>
      </c>
    </row>
    <row r="161" spans="1:7" s="11" customFormat="1" ht="16.5" customHeight="1">
      <c r="A161" s="34">
        <f aca="true" t="shared" si="15" ref="A161:A166">A160+1</f>
        <v>2</v>
      </c>
      <c r="B161" s="34">
        <v>62010</v>
      </c>
      <c r="C161" s="106" t="s">
        <v>1290</v>
      </c>
      <c r="D161" s="35" t="s">
        <v>709</v>
      </c>
      <c r="E161" s="36" t="s">
        <v>427</v>
      </c>
      <c r="F161" s="37">
        <v>100</v>
      </c>
      <c r="G161" s="107">
        <v>32.12</v>
      </c>
    </row>
    <row r="162" spans="1:7" s="11" customFormat="1" ht="16.5" customHeight="1">
      <c r="A162" s="34">
        <f t="shared" si="15"/>
        <v>3</v>
      </c>
      <c r="B162" s="34">
        <v>62510</v>
      </c>
      <c r="C162" s="106" t="s">
        <v>1291</v>
      </c>
      <c r="D162" s="35" t="s">
        <v>710</v>
      </c>
      <c r="E162" s="36" t="s">
        <v>427</v>
      </c>
      <c r="F162" s="37">
        <v>50</v>
      </c>
      <c r="G162" s="107">
        <v>47.61</v>
      </c>
    </row>
    <row r="163" spans="1:7" s="11" customFormat="1" ht="16.5" customHeight="1">
      <c r="A163" s="34">
        <f t="shared" si="15"/>
        <v>4</v>
      </c>
      <c r="B163" s="34">
        <v>63210</v>
      </c>
      <c r="C163" s="106" t="s">
        <v>1292</v>
      </c>
      <c r="D163" s="35" t="s">
        <v>711</v>
      </c>
      <c r="E163" s="36" t="s">
        <v>427</v>
      </c>
      <c r="F163" s="37">
        <v>25</v>
      </c>
      <c r="G163" s="107">
        <v>73.47</v>
      </c>
    </row>
    <row r="164" spans="1:7" s="11" customFormat="1" ht="16.5" customHeight="1">
      <c r="A164" s="34">
        <f t="shared" si="15"/>
        <v>5</v>
      </c>
      <c r="B164" s="34">
        <v>64010</v>
      </c>
      <c r="C164" s="106" t="s">
        <v>1293</v>
      </c>
      <c r="D164" s="35" t="s">
        <v>705</v>
      </c>
      <c r="E164" s="36" t="s">
        <v>427</v>
      </c>
      <c r="F164" s="37">
        <v>15</v>
      </c>
      <c r="G164" s="107">
        <v>103.83</v>
      </c>
    </row>
    <row r="165" spans="1:7" s="11" customFormat="1" ht="16.5" customHeight="1">
      <c r="A165" s="34">
        <f t="shared" si="15"/>
        <v>6</v>
      </c>
      <c r="B165" s="34">
        <v>65010</v>
      </c>
      <c r="C165" s="106" t="s">
        <v>1294</v>
      </c>
      <c r="D165" s="35" t="s">
        <v>706</v>
      </c>
      <c r="E165" s="36" t="s">
        <v>427</v>
      </c>
      <c r="F165" s="37">
        <v>15</v>
      </c>
      <c r="G165" s="107">
        <v>147.08</v>
      </c>
    </row>
    <row r="166" spans="1:7" s="11" customFormat="1" ht="16.5" customHeight="1">
      <c r="A166" s="34">
        <f t="shared" si="15"/>
        <v>7</v>
      </c>
      <c r="B166" s="34">
        <v>66310</v>
      </c>
      <c r="C166" s="106" t="s">
        <v>1295</v>
      </c>
      <c r="D166" s="35" t="s">
        <v>707</v>
      </c>
      <c r="E166" s="36" t="s">
        <v>427</v>
      </c>
      <c r="F166" s="37">
        <v>15</v>
      </c>
      <c r="G166" s="107">
        <v>216.31</v>
      </c>
    </row>
    <row r="167" spans="1:7" s="11" customFormat="1" ht="16.5" customHeight="1">
      <c r="A167" s="110" t="s">
        <v>614</v>
      </c>
      <c r="B167" s="10"/>
      <c r="E167" s="12"/>
      <c r="F167" s="13"/>
      <c r="G167" s="41"/>
    </row>
    <row r="168" spans="1:7" s="11" customFormat="1" ht="16.5" customHeight="1">
      <c r="A168" s="20" t="s">
        <v>313</v>
      </c>
      <c r="B168" s="20" t="s">
        <v>314</v>
      </c>
      <c r="C168" s="20" t="s">
        <v>315</v>
      </c>
      <c r="D168" s="20" t="s">
        <v>316</v>
      </c>
      <c r="E168" s="20" t="s">
        <v>318</v>
      </c>
      <c r="F168" s="81" t="s">
        <v>319</v>
      </c>
      <c r="G168" s="162" t="s">
        <v>1580</v>
      </c>
    </row>
    <row r="169" spans="1:7" s="11" customFormat="1" ht="16.5" customHeight="1">
      <c r="A169" s="46"/>
      <c r="B169" s="47"/>
      <c r="C169" s="47"/>
      <c r="D169" s="47"/>
      <c r="E169" s="47" t="s">
        <v>317</v>
      </c>
      <c r="F169" s="57"/>
      <c r="G169" s="163" t="s">
        <v>1825</v>
      </c>
    </row>
    <row r="170" spans="1:7" s="11" customFormat="1" ht="16.5" customHeight="1">
      <c r="A170" s="34">
        <v>1</v>
      </c>
      <c r="B170" s="34" t="s">
        <v>608</v>
      </c>
      <c r="C170" s="35" t="s">
        <v>698</v>
      </c>
      <c r="D170" s="35" t="s">
        <v>627</v>
      </c>
      <c r="E170" s="36" t="s">
        <v>427</v>
      </c>
      <c r="F170" s="53">
        <v>150</v>
      </c>
      <c r="G170" s="175">
        <v>6.458239359000001</v>
      </c>
    </row>
    <row r="171" spans="1:7" s="11" customFormat="1" ht="16.5" customHeight="1">
      <c r="A171" s="34">
        <f aca="true" t="shared" si="16" ref="A171:A176">A170+1</f>
        <v>2</v>
      </c>
      <c r="B171" s="34" t="s">
        <v>609</v>
      </c>
      <c r="C171" s="35" t="s">
        <v>700</v>
      </c>
      <c r="D171" s="35" t="s">
        <v>627</v>
      </c>
      <c r="E171" s="36" t="s">
        <v>427</v>
      </c>
      <c r="F171" s="53">
        <v>120</v>
      </c>
      <c r="G171" s="175">
        <v>8.664900750000001</v>
      </c>
    </row>
    <row r="172" spans="1:7" s="11" customFormat="1" ht="16.5" customHeight="1">
      <c r="A172" s="34">
        <f t="shared" si="16"/>
        <v>3</v>
      </c>
      <c r="B172" s="34" t="s">
        <v>610</v>
      </c>
      <c r="C172" s="35" t="s">
        <v>701</v>
      </c>
      <c r="D172" s="35" t="s">
        <v>627</v>
      </c>
      <c r="E172" s="36" t="s">
        <v>427</v>
      </c>
      <c r="F172" s="53">
        <v>90</v>
      </c>
      <c r="G172" s="175">
        <v>11.888243829000004</v>
      </c>
    </row>
    <row r="173" spans="1:7" s="11" customFormat="1" ht="16.5" customHeight="1">
      <c r="A173" s="34">
        <f t="shared" si="16"/>
        <v>4</v>
      </c>
      <c r="B173" s="34" t="s">
        <v>611</v>
      </c>
      <c r="C173" s="35" t="s">
        <v>702</v>
      </c>
      <c r="D173" s="35" t="s">
        <v>627</v>
      </c>
      <c r="E173" s="36" t="s">
        <v>427</v>
      </c>
      <c r="F173" s="53">
        <v>60</v>
      </c>
      <c r="G173" s="175">
        <v>17.329801500000002</v>
      </c>
    </row>
    <row r="174" spans="1:7" s="11" customFormat="1" ht="16.5" customHeight="1">
      <c r="A174" s="34">
        <f t="shared" si="16"/>
        <v>5</v>
      </c>
      <c r="B174" s="34" t="s">
        <v>612</v>
      </c>
      <c r="C174" s="35" t="s">
        <v>720</v>
      </c>
      <c r="D174" s="35" t="s">
        <v>627</v>
      </c>
      <c r="E174" s="36" t="s">
        <v>427</v>
      </c>
      <c r="F174" s="53">
        <v>30</v>
      </c>
      <c r="G174" s="175">
        <v>24.123083688</v>
      </c>
    </row>
    <row r="175" spans="1:7" s="11" customFormat="1" ht="16.5" customHeight="1">
      <c r="A175" s="34">
        <f t="shared" si="16"/>
        <v>6</v>
      </c>
      <c r="B175" s="34" t="s">
        <v>613</v>
      </c>
      <c r="C175" s="35" t="s">
        <v>721</v>
      </c>
      <c r="D175" s="35" t="s">
        <v>627</v>
      </c>
      <c r="E175" s="36" t="s">
        <v>427</v>
      </c>
      <c r="F175" s="53">
        <v>30</v>
      </c>
      <c r="G175" s="175">
        <v>32.169495600000005</v>
      </c>
    </row>
    <row r="176" spans="1:7" s="11" customFormat="1" ht="16.5" customHeight="1">
      <c r="A176" s="34">
        <f t="shared" si="16"/>
        <v>7</v>
      </c>
      <c r="B176" s="34" t="s">
        <v>1696</v>
      </c>
      <c r="C176" s="35" t="s">
        <v>722</v>
      </c>
      <c r="D176" s="35" t="s">
        <v>627</v>
      </c>
      <c r="E176" s="36" t="s">
        <v>427</v>
      </c>
      <c r="F176" s="53">
        <v>30</v>
      </c>
      <c r="G176" s="175">
        <v>57.90060540000001</v>
      </c>
    </row>
    <row r="177" spans="1:7" s="19" customFormat="1" ht="15" customHeight="1">
      <c r="A177" s="56" t="s">
        <v>931</v>
      </c>
      <c r="B177" s="16"/>
      <c r="C177" s="16"/>
      <c r="D177" s="16"/>
      <c r="E177" s="17"/>
      <c r="F177" s="18"/>
      <c r="G177" s="144"/>
    </row>
    <row r="178" spans="1:7" s="19" customFormat="1" ht="15" customHeight="1">
      <c r="A178" s="169" t="s">
        <v>2066</v>
      </c>
      <c r="B178" s="16"/>
      <c r="C178" s="16"/>
      <c r="D178" s="16"/>
      <c r="E178" s="17"/>
      <c r="F178" s="18"/>
      <c r="G178" s="144"/>
    </row>
    <row r="179" spans="1:7" s="11" customFormat="1" ht="12.75" customHeight="1">
      <c r="A179" s="20" t="s">
        <v>313</v>
      </c>
      <c r="B179" s="20" t="s">
        <v>314</v>
      </c>
      <c r="C179" s="20" t="s">
        <v>315</v>
      </c>
      <c r="D179" s="20" t="s">
        <v>316</v>
      </c>
      <c r="E179" s="20" t="s">
        <v>318</v>
      </c>
      <c r="F179" s="20" t="s">
        <v>319</v>
      </c>
      <c r="G179" s="162" t="s">
        <v>1580</v>
      </c>
    </row>
    <row r="180" spans="1:7" s="11" customFormat="1" ht="12.75" customHeight="1">
      <c r="A180" s="46"/>
      <c r="B180" s="47"/>
      <c r="C180" s="47"/>
      <c r="D180" s="47"/>
      <c r="E180" s="47" t="s">
        <v>317</v>
      </c>
      <c r="F180" s="57"/>
      <c r="G180" s="163" t="s">
        <v>1825</v>
      </c>
    </row>
    <row r="181" spans="1:7" s="11" customFormat="1" ht="16.5" customHeight="1">
      <c r="A181" s="54">
        <v>1</v>
      </c>
      <c r="B181" s="34" t="s">
        <v>529</v>
      </c>
      <c r="C181" s="35" t="s">
        <v>860</v>
      </c>
      <c r="D181" s="35" t="s">
        <v>843</v>
      </c>
      <c r="E181" s="36" t="s">
        <v>427</v>
      </c>
      <c r="F181" s="53">
        <v>100</v>
      </c>
      <c r="G181" s="38">
        <v>11.090264705882353</v>
      </c>
    </row>
    <row r="182" spans="1:7" s="11" customFormat="1" ht="16.5" customHeight="1">
      <c r="A182" s="54">
        <v>2</v>
      </c>
      <c r="B182" s="34" t="s">
        <v>530</v>
      </c>
      <c r="C182" s="35" t="s">
        <v>861</v>
      </c>
      <c r="D182" s="35" t="s">
        <v>843</v>
      </c>
      <c r="E182" s="36" t="s">
        <v>427</v>
      </c>
      <c r="F182" s="53">
        <v>100</v>
      </c>
      <c r="G182" s="38">
        <v>12.693676470588237</v>
      </c>
    </row>
    <row r="183" spans="1:7" s="11" customFormat="1" ht="16.5" customHeight="1">
      <c r="A183" s="54">
        <f aca="true" t="shared" si="17" ref="A183:A190">A182+1</f>
        <v>3</v>
      </c>
      <c r="B183" s="34" t="s">
        <v>531</v>
      </c>
      <c r="C183" s="35" t="s">
        <v>862</v>
      </c>
      <c r="D183" s="35" t="s">
        <v>843</v>
      </c>
      <c r="E183" s="36" t="s">
        <v>427</v>
      </c>
      <c r="F183" s="53">
        <v>100</v>
      </c>
      <c r="G183" s="38">
        <v>14.20164705882353</v>
      </c>
    </row>
    <row r="184" spans="1:7" s="11" customFormat="1" ht="16.5" customHeight="1">
      <c r="A184" s="54">
        <f t="shared" si="17"/>
        <v>4</v>
      </c>
      <c r="B184" s="34" t="s">
        <v>532</v>
      </c>
      <c r="C184" s="35" t="s">
        <v>863</v>
      </c>
      <c r="D184" s="35" t="s">
        <v>843</v>
      </c>
      <c r="E184" s="36" t="s">
        <v>427</v>
      </c>
      <c r="F184" s="53">
        <v>100</v>
      </c>
      <c r="G184" s="38">
        <v>16.530411764705885</v>
      </c>
    </row>
    <row r="185" spans="1:7" s="11" customFormat="1" ht="16.5" customHeight="1">
      <c r="A185" s="54">
        <f t="shared" si="17"/>
        <v>5</v>
      </c>
      <c r="B185" s="34" t="s">
        <v>533</v>
      </c>
      <c r="C185" s="35" t="s">
        <v>864</v>
      </c>
      <c r="D185" s="35" t="s">
        <v>843</v>
      </c>
      <c r="E185" s="36" t="s">
        <v>427</v>
      </c>
      <c r="F185" s="53">
        <v>50</v>
      </c>
      <c r="G185" s="38">
        <v>19.47</v>
      </c>
    </row>
    <row r="186" spans="1:7" s="11" customFormat="1" ht="16.5" customHeight="1">
      <c r="A186" s="54">
        <f t="shared" si="17"/>
        <v>6</v>
      </c>
      <c r="B186" s="34" t="s">
        <v>534</v>
      </c>
      <c r="C186" s="35" t="s">
        <v>865</v>
      </c>
      <c r="D186" s="35" t="s">
        <v>843</v>
      </c>
      <c r="E186" s="36" t="s">
        <v>427</v>
      </c>
      <c r="F186" s="53">
        <v>50</v>
      </c>
      <c r="G186" s="38">
        <v>21.0925</v>
      </c>
    </row>
    <row r="187" spans="1:7" s="11" customFormat="1" ht="16.5" customHeight="1">
      <c r="A187" s="54">
        <f t="shared" si="17"/>
        <v>7</v>
      </c>
      <c r="B187" s="34" t="s">
        <v>535</v>
      </c>
      <c r="C187" s="35" t="s">
        <v>866</v>
      </c>
      <c r="D187" s="35" t="s">
        <v>843</v>
      </c>
      <c r="E187" s="36" t="s">
        <v>427</v>
      </c>
      <c r="F187" s="53">
        <v>50</v>
      </c>
      <c r="G187" s="38">
        <v>23.78394117647059</v>
      </c>
    </row>
    <row r="188" spans="1:7" s="11" customFormat="1" ht="16.5" customHeight="1">
      <c r="A188" s="54">
        <f t="shared" si="17"/>
        <v>8</v>
      </c>
      <c r="B188" s="34" t="s">
        <v>536</v>
      </c>
      <c r="C188" s="35" t="s">
        <v>867</v>
      </c>
      <c r="D188" s="35" t="s">
        <v>843</v>
      </c>
      <c r="E188" s="36" t="s">
        <v>427</v>
      </c>
      <c r="F188" s="53">
        <v>50</v>
      </c>
      <c r="G188" s="38">
        <v>26.456294117647055</v>
      </c>
    </row>
    <row r="189" spans="1:7" s="11" customFormat="1" ht="16.5" customHeight="1">
      <c r="A189" s="54">
        <f t="shared" si="17"/>
        <v>9</v>
      </c>
      <c r="B189" s="34" t="s">
        <v>537</v>
      </c>
      <c r="C189" s="35" t="s">
        <v>868</v>
      </c>
      <c r="D189" s="35" t="s">
        <v>843</v>
      </c>
      <c r="E189" s="36" t="s">
        <v>427</v>
      </c>
      <c r="F189" s="53">
        <v>25</v>
      </c>
      <c r="G189" s="38">
        <v>40.73429411764706</v>
      </c>
    </row>
    <row r="190" spans="1:7" s="11" customFormat="1" ht="16.5" customHeight="1">
      <c r="A190" s="54">
        <f t="shared" si="17"/>
        <v>10</v>
      </c>
      <c r="B190" s="34" t="s">
        <v>538</v>
      </c>
      <c r="C190" s="35" t="s">
        <v>869</v>
      </c>
      <c r="D190" s="35" t="s">
        <v>843</v>
      </c>
      <c r="E190" s="36" t="s">
        <v>427</v>
      </c>
      <c r="F190" s="53">
        <v>25</v>
      </c>
      <c r="G190" s="38">
        <v>46.403499999999994</v>
      </c>
    </row>
    <row r="191" spans="1:7" s="11" customFormat="1" ht="16.5" customHeight="1">
      <c r="A191" s="54">
        <v>11</v>
      </c>
      <c r="B191" s="34" t="s">
        <v>904</v>
      </c>
      <c r="C191" s="35" t="s">
        <v>870</v>
      </c>
      <c r="D191" s="35" t="s">
        <v>601</v>
      </c>
      <c r="E191" s="36" t="s">
        <v>427</v>
      </c>
      <c r="F191" s="53">
        <v>15</v>
      </c>
      <c r="G191" s="38">
        <v>60.37608823529412</v>
      </c>
    </row>
    <row r="192" spans="1:7" s="11" customFormat="1" ht="16.5" customHeight="1">
      <c r="A192" s="34">
        <v>12</v>
      </c>
      <c r="B192" s="34" t="s">
        <v>2129</v>
      </c>
      <c r="C192" s="35" t="s">
        <v>539</v>
      </c>
      <c r="D192" s="35" t="s">
        <v>601</v>
      </c>
      <c r="E192" s="36" t="s">
        <v>427</v>
      </c>
      <c r="F192" s="53">
        <v>10</v>
      </c>
      <c r="G192" s="38">
        <v>100.58823529411765</v>
      </c>
    </row>
    <row r="193" spans="1:7" s="11" customFormat="1" ht="16.5" customHeight="1">
      <c r="A193" s="54">
        <v>13</v>
      </c>
      <c r="B193" s="34" t="s">
        <v>2130</v>
      </c>
      <c r="C193" s="35" t="s">
        <v>540</v>
      </c>
      <c r="D193" s="35" t="s">
        <v>601</v>
      </c>
      <c r="E193" s="36" t="s">
        <v>427</v>
      </c>
      <c r="F193" s="53">
        <v>10</v>
      </c>
      <c r="G193" s="38">
        <v>225</v>
      </c>
    </row>
    <row r="194" spans="1:7" s="11" customFormat="1" ht="16.5" customHeight="1">
      <c r="A194" s="169" t="s">
        <v>2067</v>
      </c>
      <c r="B194" s="42"/>
      <c r="C194" s="26"/>
      <c r="D194" s="26"/>
      <c r="E194" s="43"/>
      <c r="F194" s="44"/>
      <c r="G194" s="40"/>
    </row>
    <row r="195" spans="1:7" s="11" customFormat="1" ht="16.5" customHeight="1">
      <c r="A195" s="20" t="s">
        <v>313</v>
      </c>
      <c r="B195" s="20" t="s">
        <v>314</v>
      </c>
      <c r="C195" s="20" t="s">
        <v>315</v>
      </c>
      <c r="D195" s="20" t="s">
        <v>316</v>
      </c>
      <c r="E195" s="20" t="s">
        <v>318</v>
      </c>
      <c r="F195" s="20" t="s">
        <v>319</v>
      </c>
      <c r="G195" s="162" t="s">
        <v>1580</v>
      </c>
    </row>
    <row r="196" spans="1:7" s="11" customFormat="1" ht="16.5" customHeight="1">
      <c r="A196" s="46"/>
      <c r="B196" s="47"/>
      <c r="C196" s="47"/>
      <c r="D196" s="47"/>
      <c r="E196" s="47" t="s">
        <v>317</v>
      </c>
      <c r="F196" s="57"/>
      <c r="G196" s="163" t="s">
        <v>1825</v>
      </c>
    </row>
    <row r="197" spans="1:7" s="11" customFormat="1" ht="16.5" customHeight="1">
      <c r="A197" s="54">
        <v>1</v>
      </c>
      <c r="B197" s="34" t="s">
        <v>2068</v>
      </c>
      <c r="C197" s="35" t="s">
        <v>2081</v>
      </c>
      <c r="D197" s="35" t="s">
        <v>843</v>
      </c>
      <c r="E197" s="36" t="s">
        <v>427</v>
      </c>
      <c r="F197" s="53">
        <v>100</v>
      </c>
      <c r="G197" s="38">
        <v>18.2</v>
      </c>
    </row>
    <row r="198" spans="1:7" s="11" customFormat="1" ht="16.5" customHeight="1">
      <c r="A198" s="54">
        <v>2</v>
      </c>
      <c r="B198" s="34" t="s">
        <v>2069</v>
      </c>
      <c r="C198" s="35" t="s">
        <v>2082</v>
      </c>
      <c r="D198" s="35" t="s">
        <v>843</v>
      </c>
      <c r="E198" s="36" t="s">
        <v>427</v>
      </c>
      <c r="F198" s="53">
        <v>100</v>
      </c>
      <c r="G198" s="38">
        <v>20.84</v>
      </c>
    </row>
    <row r="199" spans="1:7" s="11" customFormat="1" ht="16.5" customHeight="1">
      <c r="A199" s="54">
        <f aca="true" t="shared" si="18" ref="A199:A206">A198+1</f>
        <v>3</v>
      </c>
      <c r="B199" s="34" t="s">
        <v>2070</v>
      </c>
      <c r="C199" s="35" t="s">
        <v>2083</v>
      </c>
      <c r="D199" s="35" t="s">
        <v>843</v>
      </c>
      <c r="E199" s="36" t="s">
        <v>427</v>
      </c>
      <c r="F199" s="53">
        <v>100</v>
      </c>
      <c r="G199" s="38">
        <v>23.3</v>
      </c>
    </row>
    <row r="200" spans="1:7" s="11" customFormat="1" ht="16.5" customHeight="1">
      <c r="A200" s="54">
        <f t="shared" si="18"/>
        <v>4</v>
      </c>
      <c r="B200" s="34" t="s">
        <v>2071</v>
      </c>
      <c r="C200" s="35" t="s">
        <v>2084</v>
      </c>
      <c r="D200" s="35" t="s">
        <v>843</v>
      </c>
      <c r="E200" s="36" t="s">
        <v>427</v>
      </c>
      <c r="F200" s="53">
        <v>100</v>
      </c>
      <c r="G200" s="38">
        <v>28.02</v>
      </c>
    </row>
    <row r="201" spans="1:7" s="11" customFormat="1" ht="16.5" customHeight="1">
      <c r="A201" s="54">
        <f t="shared" si="18"/>
        <v>5</v>
      </c>
      <c r="B201" s="34" t="s">
        <v>2072</v>
      </c>
      <c r="C201" s="35" t="s">
        <v>2085</v>
      </c>
      <c r="D201" s="35" t="s">
        <v>843</v>
      </c>
      <c r="E201" s="36" t="s">
        <v>427</v>
      </c>
      <c r="F201" s="53">
        <v>50</v>
      </c>
      <c r="G201" s="38">
        <v>33.01</v>
      </c>
    </row>
    <row r="202" spans="1:7" s="11" customFormat="1" ht="16.5" customHeight="1">
      <c r="A202" s="54">
        <f t="shared" si="18"/>
        <v>6</v>
      </c>
      <c r="B202" s="34" t="s">
        <v>2073</v>
      </c>
      <c r="C202" s="35" t="s">
        <v>2086</v>
      </c>
      <c r="D202" s="35" t="s">
        <v>843</v>
      </c>
      <c r="E202" s="36" t="s">
        <v>427</v>
      </c>
      <c r="F202" s="53">
        <v>50</v>
      </c>
      <c r="G202" s="38">
        <v>39.23</v>
      </c>
    </row>
    <row r="203" spans="1:7" s="11" customFormat="1" ht="16.5" customHeight="1">
      <c r="A203" s="54">
        <f t="shared" si="18"/>
        <v>7</v>
      </c>
      <c r="B203" s="34" t="s">
        <v>2074</v>
      </c>
      <c r="C203" s="35" t="s">
        <v>2087</v>
      </c>
      <c r="D203" s="35" t="s">
        <v>843</v>
      </c>
      <c r="E203" s="36" t="s">
        <v>427</v>
      </c>
      <c r="F203" s="53">
        <v>50</v>
      </c>
      <c r="G203" s="38">
        <v>49.42</v>
      </c>
    </row>
    <row r="204" spans="1:7" s="11" customFormat="1" ht="16.5" customHeight="1">
      <c r="A204" s="54">
        <f t="shared" si="18"/>
        <v>8</v>
      </c>
      <c r="B204" s="34" t="s">
        <v>2075</v>
      </c>
      <c r="C204" s="35" t="s">
        <v>2088</v>
      </c>
      <c r="D204" s="35" t="s">
        <v>843</v>
      </c>
      <c r="E204" s="36" t="s">
        <v>427</v>
      </c>
      <c r="F204" s="53">
        <v>50</v>
      </c>
      <c r="G204" s="38">
        <v>54.97</v>
      </c>
    </row>
    <row r="205" spans="1:7" s="11" customFormat="1" ht="16.5" customHeight="1">
      <c r="A205" s="54">
        <f t="shared" si="18"/>
        <v>9</v>
      </c>
      <c r="B205" s="34" t="s">
        <v>2076</v>
      </c>
      <c r="C205" s="35" t="s">
        <v>2089</v>
      </c>
      <c r="D205" s="35" t="s">
        <v>843</v>
      </c>
      <c r="E205" s="36" t="s">
        <v>427</v>
      </c>
      <c r="F205" s="53">
        <v>25</v>
      </c>
      <c r="G205" s="38">
        <v>80.19</v>
      </c>
    </row>
    <row r="206" spans="1:7" s="11" customFormat="1" ht="16.5" customHeight="1">
      <c r="A206" s="54">
        <f t="shared" si="18"/>
        <v>10</v>
      </c>
      <c r="B206" s="34" t="s">
        <v>2077</v>
      </c>
      <c r="C206" s="35" t="s">
        <v>2090</v>
      </c>
      <c r="D206" s="35" t="s">
        <v>843</v>
      </c>
      <c r="E206" s="36" t="s">
        <v>427</v>
      </c>
      <c r="F206" s="53">
        <v>25</v>
      </c>
      <c r="G206" s="38">
        <v>91.36</v>
      </c>
    </row>
    <row r="207" spans="1:7" s="11" customFormat="1" ht="16.5" customHeight="1">
      <c r="A207" s="54">
        <v>11</v>
      </c>
      <c r="B207" s="34" t="s">
        <v>2078</v>
      </c>
      <c r="C207" s="35" t="s">
        <v>2091</v>
      </c>
      <c r="D207" s="35" t="s">
        <v>601</v>
      </c>
      <c r="E207" s="36" t="s">
        <v>427</v>
      </c>
      <c r="F207" s="53">
        <v>15</v>
      </c>
      <c r="G207" s="38">
        <v>118.85</v>
      </c>
    </row>
    <row r="208" spans="1:7" s="11" customFormat="1" ht="16.5" customHeight="1">
      <c r="A208" s="34">
        <v>12</v>
      </c>
      <c r="B208" s="34" t="s">
        <v>2079</v>
      </c>
      <c r="C208" s="35" t="s">
        <v>2092</v>
      </c>
      <c r="D208" s="35" t="s">
        <v>601</v>
      </c>
      <c r="E208" s="36" t="s">
        <v>427</v>
      </c>
      <c r="F208" s="53">
        <v>10</v>
      </c>
      <c r="G208" s="38">
        <v>221</v>
      </c>
    </row>
    <row r="209" spans="1:7" s="11" customFormat="1" ht="16.5" customHeight="1">
      <c r="A209" s="54">
        <v>13</v>
      </c>
      <c r="B209" s="34" t="s">
        <v>2080</v>
      </c>
      <c r="C209" s="35" t="s">
        <v>2093</v>
      </c>
      <c r="D209" s="35" t="s">
        <v>601</v>
      </c>
      <c r="E209" s="36" t="s">
        <v>427</v>
      </c>
      <c r="F209" s="53">
        <v>10</v>
      </c>
      <c r="G209" s="38">
        <v>404.77</v>
      </c>
    </row>
    <row r="210" spans="1:153" s="86" customFormat="1" ht="16.5" customHeight="1">
      <c r="A210" s="70" t="s">
        <v>1801</v>
      </c>
      <c r="B210" s="88"/>
      <c r="C210" s="88"/>
      <c r="D210" s="88"/>
      <c r="E210" s="88"/>
      <c r="F210" s="88"/>
      <c r="G210" s="141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</row>
    <row r="211" spans="1:153" s="86" customFormat="1" ht="16.5" customHeight="1">
      <c r="A211" s="14" t="s">
        <v>982</v>
      </c>
      <c r="B211" s="171"/>
      <c r="C211" s="171"/>
      <c r="D211" s="88"/>
      <c r="E211" s="88"/>
      <c r="F211" s="88"/>
      <c r="G211" s="141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</row>
    <row r="212" spans="1:7" s="11" customFormat="1" ht="16.5" customHeight="1">
      <c r="A212" s="20" t="s">
        <v>313</v>
      </c>
      <c r="B212" s="20" t="s">
        <v>314</v>
      </c>
      <c r="C212" s="20" t="s">
        <v>315</v>
      </c>
      <c r="D212" s="20" t="s">
        <v>316</v>
      </c>
      <c r="E212" s="20" t="s">
        <v>318</v>
      </c>
      <c r="F212" s="81" t="s">
        <v>319</v>
      </c>
      <c r="G212" s="162" t="s">
        <v>1580</v>
      </c>
    </row>
    <row r="213" spans="1:7" s="11" customFormat="1" ht="16.5" customHeight="1">
      <c r="A213" s="46"/>
      <c r="B213" s="47"/>
      <c r="C213" s="47"/>
      <c r="D213" s="47"/>
      <c r="E213" s="47" t="s">
        <v>317</v>
      </c>
      <c r="F213" s="57"/>
      <c r="G213" s="164" t="s">
        <v>1825</v>
      </c>
    </row>
    <row r="214" spans="1:7" s="11" customFormat="1" ht="16.5" customHeight="1">
      <c r="A214" s="34">
        <v>1</v>
      </c>
      <c r="B214" s="78" t="s">
        <v>1764</v>
      </c>
      <c r="C214" s="94" t="s">
        <v>1772</v>
      </c>
      <c r="D214" s="95" t="s">
        <v>1448</v>
      </c>
      <c r="E214" s="76" t="s">
        <v>519</v>
      </c>
      <c r="F214" s="53">
        <v>120</v>
      </c>
      <c r="G214" s="168">
        <v>8.39</v>
      </c>
    </row>
    <row r="215" spans="1:7" s="87" customFormat="1" ht="16.5" customHeight="1">
      <c r="A215" s="54">
        <f>A214+1</f>
        <v>2</v>
      </c>
      <c r="B215" s="78" t="s">
        <v>1812</v>
      </c>
      <c r="C215" s="94" t="s">
        <v>1725</v>
      </c>
      <c r="D215" s="95" t="s">
        <v>1448</v>
      </c>
      <c r="E215" s="76" t="s">
        <v>519</v>
      </c>
      <c r="F215" s="96">
        <v>120</v>
      </c>
      <c r="G215" s="168">
        <v>8.55</v>
      </c>
    </row>
    <row r="216" spans="1:7" s="87" customFormat="1" ht="16.5" customHeight="1">
      <c r="A216" s="54">
        <f aca="true" t="shared" si="19" ref="A216:A229">A215+1</f>
        <v>3</v>
      </c>
      <c r="B216" s="78" t="s">
        <v>923</v>
      </c>
      <c r="C216" s="94" t="s">
        <v>1726</v>
      </c>
      <c r="D216" s="95" t="s">
        <v>1448</v>
      </c>
      <c r="E216" s="76" t="s">
        <v>519</v>
      </c>
      <c r="F216" s="96">
        <v>100</v>
      </c>
      <c r="G216" s="168">
        <v>10.97</v>
      </c>
    </row>
    <row r="217" spans="1:7" s="87" customFormat="1" ht="16.5" customHeight="1">
      <c r="A217" s="54">
        <f t="shared" si="19"/>
        <v>4</v>
      </c>
      <c r="B217" s="78" t="s">
        <v>924</v>
      </c>
      <c r="C217" s="94" t="s">
        <v>1727</v>
      </c>
      <c r="D217" s="95" t="s">
        <v>1448</v>
      </c>
      <c r="E217" s="76" t="s">
        <v>519</v>
      </c>
      <c r="F217" s="96">
        <v>150</v>
      </c>
      <c r="G217" s="168">
        <v>11.05</v>
      </c>
    </row>
    <row r="218" spans="1:7" s="87" customFormat="1" ht="16.5" customHeight="1">
      <c r="A218" s="54">
        <f t="shared" si="19"/>
        <v>5</v>
      </c>
      <c r="B218" s="78" t="s">
        <v>925</v>
      </c>
      <c r="C218" s="94" t="s">
        <v>1728</v>
      </c>
      <c r="D218" s="95" t="s">
        <v>1448</v>
      </c>
      <c r="E218" s="76" t="s">
        <v>519</v>
      </c>
      <c r="F218" s="96">
        <v>80</v>
      </c>
      <c r="G218" s="168">
        <v>18.55</v>
      </c>
    </row>
    <row r="219" spans="1:7" s="87" customFormat="1" ht="16.5" customHeight="1">
      <c r="A219" s="54">
        <f t="shared" si="19"/>
        <v>6</v>
      </c>
      <c r="B219" s="78" t="s">
        <v>926</v>
      </c>
      <c r="C219" s="94" t="s">
        <v>1729</v>
      </c>
      <c r="D219" s="95" t="s">
        <v>1448</v>
      </c>
      <c r="E219" s="76" t="s">
        <v>519</v>
      </c>
      <c r="F219" s="96">
        <v>50</v>
      </c>
      <c r="G219" s="38">
        <v>22.926750000000002</v>
      </c>
    </row>
    <row r="220" spans="1:7" s="87" customFormat="1" ht="16.5" customHeight="1">
      <c r="A220" s="54">
        <f t="shared" si="19"/>
        <v>7</v>
      </c>
      <c r="B220" s="78" t="s">
        <v>927</v>
      </c>
      <c r="C220" s="94" t="s">
        <v>1730</v>
      </c>
      <c r="D220" s="95" t="s">
        <v>1448</v>
      </c>
      <c r="E220" s="76" t="s">
        <v>519</v>
      </c>
      <c r="F220" s="96">
        <v>50</v>
      </c>
      <c r="G220" s="38">
        <v>22.210650000000005</v>
      </c>
    </row>
    <row r="221" spans="1:7" s="87" customFormat="1" ht="16.5" customHeight="1">
      <c r="A221" s="54">
        <f t="shared" si="19"/>
        <v>8</v>
      </c>
      <c r="B221" s="78" t="s">
        <v>928</v>
      </c>
      <c r="C221" s="94" t="s">
        <v>1731</v>
      </c>
      <c r="D221" s="95" t="s">
        <v>1448</v>
      </c>
      <c r="E221" s="76" t="s">
        <v>519</v>
      </c>
      <c r="F221" s="96">
        <v>40</v>
      </c>
      <c r="G221" s="38">
        <v>27.361950000000004</v>
      </c>
    </row>
    <row r="222" spans="1:7" s="87" customFormat="1" ht="16.5" customHeight="1">
      <c r="A222" s="54">
        <f t="shared" si="19"/>
        <v>9</v>
      </c>
      <c r="B222" s="78" t="s">
        <v>929</v>
      </c>
      <c r="C222" s="94" t="s">
        <v>1732</v>
      </c>
      <c r="D222" s="95" t="s">
        <v>1448</v>
      </c>
      <c r="E222" s="76" t="s">
        <v>519</v>
      </c>
      <c r="F222" s="96">
        <v>50</v>
      </c>
      <c r="G222" s="38">
        <v>33.229350000000004</v>
      </c>
    </row>
    <row r="223" spans="1:7" s="87" customFormat="1" ht="16.5" customHeight="1">
      <c r="A223" s="54">
        <f t="shared" si="19"/>
        <v>10</v>
      </c>
      <c r="B223" s="78" t="s">
        <v>1773</v>
      </c>
      <c r="C223" s="94" t="s">
        <v>1774</v>
      </c>
      <c r="D223" s="95" t="s">
        <v>1448</v>
      </c>
      <c r="E223" s="76" t="s">
        <v>519</v>
      </c>
      <c r="F223" s="96">
        <v>30</v>
      </c>
      <c r="G223" s="38">
        <v>42.8274</v>
      </c>
    </row>
    <row r="224" spans="1:7" s="87" customFormat="1" ht="16.5" customHeight="1">
      <c r="A224" s="54">
        <f t="shared" si="19"/>
        <v>11</v>
      </c>
      <c r="B224" s="78" t="s">
        <v>930</v>
      </c>
      <c r="C224" s="94" t="s">
        <v>1733</v>
      </c>
      <c r="D224" s="95" t="s">
        <v>1448</v>
      </c>
      <c r="E224" s="76" t="s">
        <v>519</v>
      </c>
      <c r="F224" s="96">
        <v>20</v>
      </c>
      <c r="G224" s="38">
        <v>61.480650000000004</v>
      </c>
    </row>
    <row r="225" spans="1:7" s="87" customFormat="1" ht="16.5" customHeight="1">
      <c r="A225" s="54">
        <f t="shared" si="19"/>
        <v>12</v>
      </c>
      <c r="B225" s="78" t="s">
        <v>2125</v>
      </c>
      <c r="C225" s="94" t="s">
        <v>2126</v>
      </c>
      <c r="D225" s="95" t="s">
        <v>1448</v>
      </c>
      <c r="E225" s="76" t="s">
        <v>519</v>
      </c>
      <c r="F225" s="96">
        <v>32</v>
      </c>
      <c r="G225" s="38">
        <v>84.8925</v>
      </c>
    </row>
    <row r="226" spans="1:7" s="87" customFormat="1" ht="16.5" customHeight="1">
      <c r="A226" s="54">
        <f t="shared" si="19"/>
        <v>13</v>
      </c>
      <c r="B226" s="78" t="s">
        <v>1775</v>
      </c>
      <c r="C226" s="94" t="s">
        <v>1776</v>
      </c>
      <c r="D226" s="95" t="s">
        <v>1448</v>
      </c>
      <c r="E226" s="76" t="s">
        <v>519</v>
      </c>
      <c r="F226" s="96">
        <v>36</v>
      </c>
      <c r="G226" s="38">
        <v>87.21405000000001</v>
      </c>
    </row>
    <row r="227" spans="1:7" s="87" customFormat="1" ht="16.5" customHeight="1">
      <c r="A227" s="54">
        <f t="shared" si="19"/>
        <v>14</v>
      </c>
      <c r="B227" s="78" t="s">
        <v>1778</v>
      </c>
      <c r="C227" s="94" t="s">
        <v>1779</v>
      </c>
      <c r="D227" s="95" t="s">
        <v>1448</v>
      </c>
      <c r="E227" s="76" t="s">
        <v>519</v>
      </c>
      <c r="F227" s="96">
        <v>24</v>
      </c>
      <c r="G227" s="38">
        <v>100.41570000000002</v>
      </c>
    </row>
    <row r="228" spans="1:7" s="87" customFormat="1" ht="49.5" customHeight="1">
      <c r="A228" s="54">
        <f t="shared" si="19"/>
        <v>15</v>
      </c>
      <c r="B228" s="78" t="s">
        <v>786</v>
      </c>
      <c r="C228" s="94" t="s">
        <v>787</v>
      </c>
      <c r="D228" s="95" t="s">
        <v>520</v>
      </c>
      <c r="E228" s="76" t="s">
        <v>519</v>
      </c>
      <c r="F228" s="96">
        <v>30</v>
      </c>
      <c r="G228" s="38">
        <v>143.94765</v>
      </c>
    </row>
    <row r="229" spans="1:7" s="87" customFormat="1" ht="49.5" customHeight="1">
      <c r="A229" s="54">
        <f t="shared" si="19"/>
        <v>16</v>
      </c>
      <c r="B229" s="78" t="s">
        <v>1460</v>
      </c>
      <c r="C229" s="94" t="s">
        <v>1734</v>
      </c>
      <c r="D229" s="95" t="s">
        <v>520</v>
      </c>
      <c r="E229" s="76" t="s">
        <v>519</v>
      </c>
      <c r="F229" s="96">
        <v>20</v>
      </c>
      <c r="G229" s="97">
        <v>153.28005000000002</v>
      </c>
    </row>
    <row r="230" spans="1:153" s="86" customFormat="1" ht="16.5" customHeight="1">
      <c r="A230" s="169" t="s">
        <v>1066</v>
      </c>
      <c r="B230" s="225"/>
      <c r="C230" s="225"/>
      <c r="D230" s="200"/>
      <c r="E230" s="200"/>
      <c r="F230" s="200"/>
      <c r="G230" s="201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8"/>
      <c r="DF230" s="88"/>
      <c r="DG230" s="88"/>
      <c r="DH230" s="88"/>
      <c r="DI230" s="88"/>
      <c r="DJ230" s="88"/>
      <c r="DK230" s="88"/>
      <c r="DL230" s="88"/>
      <c r="DM230" s="88"/>
      <c r="DN230" s="88"/>
      <c r="DO230" s="88"/>
      <c r="DP230" s="88"/>
      <c r="DQ230" s="88"/>
      <c r="DR230" s="88"/>
      <c r="DS230" s="88"/>
      <c r="DT230" s="88"/>
      <c r="DU230" s="88"/>
      <c r="DV230" s="88"/>
      <c r="DW230" s="88"/>
      <c r="DX230" s="88"/>
      <c r="DY230" s="88"/>
      <c r="DZ230" s="88"/>
      <c r="EA230" s="88"/>
      <c r="EB230" s="88"/>
      <c r="EC230" s="88"/>
      <c r="ED230" s="88"/>
      <c r="EE230" s="88"/>
      <c r="EF230" s="88"/>
      <c r="EG230" s="88"/>
      <c r="EH230" s="88"/>
      <c r="EI230" s="88"/>
      <c r="EJ230" s="88"/>
      <c r="EK230" s="88"/>
      <c r="EL230" s="88"/>
      <c r="EM230" s="88"/>
      <c r="EN230" s="88"/>
      <c r="EO230" s="88"/>
      <c r="EP230" s="88"/>
      <c r="EQ230" s="88"/>
      <c r="ER230" s="88"/>
      <c r="ES230" s="88"/>
      <c r="ET230" s="88"/>
      <c r="EU230" s="88"/>
      <c r="EV230" s="88"/>
      <c r="EW230" s="88"/>
    </row>
    <row r="231" spans="1:7" s="11" customFormat="1" ht="16.5" customHeight="1">
      <c r="A231" s="202" t="s">
        <v>313</v>
      </c>
      <c r="B231" s="202" t="s">
        <v>314</v>
      </c>
      <c r="C231" s="202" t="s">
        <v>315</v>
      </c>
      <c r="D231" s="202" t="s">
        <v>316</v>
      </c>
      <c r="E231" s="202" t="s">
        <v>318</v>
      </c>
      <c r="F231" s="203" t="s">
        <v>319</v>
      </c>
      <c r="G231" s="204" t="s">
        <v>1580</v>
      </c>
    </row>
    <row r="232" spans="1:7" s="11" customFormat="1" ht="16.5" customHeight="1">
      <c r="A232" s="205"/>
      <c r="B232" s="206"/>
      <c r="C232" s="206"/>
      <c r="D232" s="206"/>
      <c r="E232" s="206" t="s">
        <v>317</v>
      </c>
      <c r="F232" s="207"/>
      <c r="G232" s="208" t="s">
        <v>1825</v>
      </c>
    </row>
    <row r="233" spans="1:7" s="11" customFormat="1" ht="16.5" customHeight="1">
      <c r="A233" s="209">
        <v>1</v>
      </c>
      <c r="B233" s="147" t="s">
        <v>635</v>
      </c>
      <c r="C233" s="148" t="s">
        <v>636</v>
      </c>
      <c r="D233" s="148" t="s">
        <v>520</v>
      </c>
      <c r="E233" s="149" t="s">
        <v>435</v>
      </c>
      <c r="F233" s="150" t="s">
        <v>229</v>
      </c>
      <c r="G233" s="178">
        <v>7.38</v>
      </c>
    </row>
    <row r="234" spans="1:7" s="11" customFormat="1" ht="16.5" customHeight="1">
      <c r="A234" s="209">
        <f>A233+1</f>
        <v>2</v>
      </c>
      <c r="B234" s="147" t="s">
        <v>637</v>
      </c>
      <c r="C234" s="148" t="s">
        <v>638</v>
      </c>
      <c r="D234" s="148" t="s">
        <v>520</v>
      </c>
      <c r="E234" s="149" t="s">
        <v>435</v>
      </c>
      <c r="F234" s="150" t="s">
        <v>230</v>
      </c>
      <c r="G234" s="178">
        <v>7.38</v>
      </c>
    </row>
    <row r="235" spans="1:7" s="11" customFormat="1" ht="16.5" customHeight="1">
      <c r="A235" s="209">
        <f aca="true" t="shared" si="20" ref="A235:A298">A234+1</f>
        <v>3</v>
      </c>
      <c r="B235" s="147" t="s">
        <v>1871</v>
      </c>
      <c r="C235" s="148" t="s">
        <v>1872</v>
      </c>
      <c r="D235" s="148" t="s">
        <v>520</v>
      </c>
      <c r="E235" s="149" t="s">
        <v>435</v>
      </c>
      <c r="F235" s="150" t="s">
        <v>2033</v>
      </c>
      <c r="G235" s="178">
        <v>7.38</v>
      </c>
    </row>
    <row r="236" spans="1:7" s="11" customFormat="1" ht="16.5" customHeight="1">
      <c r="A236" s="209">
        <f t="shared" si="20"/>
        <v>4</v>
      </c>
      <c r="B236" s="147" t="s">
        <v>751</v>
      </c>
      <c r="C236" s="148" t="s">
        <v>752</v>
      </c>
      <c r="D236" s="148" t="s">
        <v>520</v>
      </c>
      <c r="E236" s="149" t="s">
        <v>435</v>
      </c>
      <c r="F236" s="150" t="s">
        <v>225</v>
      </c>
      <c r="G236" s="175">
        <v>8.117999999999999</v>
      </c>
    </row>
    <row r="237" spans="1:7" s="11" customFormat="1" ht="16.5" customHeight="1">
      <c r="A237" s="209">
        <f t="shared" si="20"/>
        <v>5</v>
      </c>
      <c r="B237" s="147" t="s">
        <v>1719</v>
      </c>
      <c r="C237" s="148" t="s">
        <v>489</v>
      </c>
      <c r="D237" s="148" t="s">
        <v>520</v>
      </c>
      <c r="E237" s="149" t="s">
        <v>435</v>
      </c>
      <c r="F237" s="150" t="s">
        <v>2034</v>
      </c>
      <c r="G237" s="175">
        <v>10.553400000000002</v>
      </c>
    </row>
    <row r="238" spans="1:7" s="11" customFormat="1" ht="16.5" customHeight="1">
      <c r="A238" s="209">
        <f t="shared" si="20"/>
        <v>6</v>
      </c>
      <c r="B238" s="147" t="s">
        <v>1025</v>
      </c>
      <c r="C238" s="148" t="s">
        <v>1026</v>
      </c>
      <c r="D238" s="148" t="s">
        <v>520</v>
      </c>
      <c r="E238" s="149" t="s">
        <v>435</v>
      </c>
      <c r="F238" s="150">
        <v>20</v>
      </c>
      <c r="G238" s="175">
        <v>12.811679999999999</v>
      </c>
    </row>
    <row r="239" spans="1:7" s="11" customFormat="1" ht="16.5" customHeight="1">
      <c r="A239" s="209">
        <f t="shared" si="20"/>
        <v>7</v>
      </c>
      <c r="B239" s="147" t="s">
        <v>1720</v>
      </c>
      <c r="C239" s="148" t="s">
        <v>490</v>
      </c>
      <c r="D239" s="148" t="s">
        <v>520</v>
      </c>
      <c r="E239" s="149" t="s">
        <v>435</v>
      </c>
      <c r="F239" s="150" t="s">
        <v>2035</v>
      </c>
      <c r="G239" s="175">
        <v>15.0552</v>
      </c>
    </row>
    <row r="240" spans="1:7" s="11" customFormat="1" ht="16.5" customHeight="1">
      <c r="A240" s="209">
        <f t="shared" si="20"/>
        <v>8</v>
      </c>
      <c r="B240" s="147" t="s">
        <v>1721</v>
      </c>
      <c r="C240" s="148" t="s">
        <v>491</v>
      </c>
      <c r="D240" s="148" t="s">
        <v>520</v>
      </c>
      <c r="E240" s="149" t="s">
        <v>435</v>
      </c>
      <c r="F240" s="150" t="s">
        <v>2036</v>
      </c>
      <c r="G240" s="175">
        <v>17.859599999999997</v>
      </c>
    </row>
    <row r="241" spans="1:7" s="11" customFormat="1" ht="16.5" customHeight="1">
      <c r="A241" s="209">
        <f t="shared" si="20"/>
        <v>9</v>
      </c>
      <c r="B241" s="147" t="s">
        <v>2152</v>
      </c>
      <c r="C241" s="148" t="s">
        <v>2153</v>
      </c>
      <c r="D241" s="148" t="s">
        <v>520</v>
      </c>
      <c r="E241" s="149" t="s">
        <v>435</v>
      </c>
      <c r="F241" s="150" t="s">
        <v>2154</v>
      </c>
      <c r="G241" s="175">
        <v>40.59</v>
      </c>
    </row>
    <row r="242" spans="1:7" s="11" customFormat="1" ht="16.5" customHeight="1">
      <c r="A242" s="209">
        <f t="shared" si="20"/>
        <v>10</v>
      </c>
      <c r="B242" s="147" t="s">
        <v>1722</v>
      </c>
      <c r="C242" s="148" t="s">
        <v>492</v>
      </c>
      <c r="D242" s="148" t="s">
        <v>520</v>
      </c>
      <c r="E242" s="149" t="s">
        <v>435</v>
      </c>
      <c r="F242" s="150" t="s">
        <v>231</v>
      </c>
      <c r="G242" s="175">
        <v>44.5752</v>
      </c>
    </row>
    <row r="243" spans="1:7" s="11" customFormat="1" ht="16.5" customHeight="1">
      <c r="A243" s="209">
        <f t="shared" si="20"/>
        <v>11</v>
      </c>
      <c r="B243" s="147" t="s">
        <v>1851</v>
      </c>
      <c r="C243" s="148" t="s">
        <v>321</v>
      </c>
      <c r="D243" s="148" t="s">
        <v>520</v>
      </c>
      <c r="E243" s="149" t="s">
        <v>435</v>
      </c>
      <c r="F243" s="150" t="s">
        <v>2037</v>
      </c>
      <c r="G243" s="175">
        <v>53.2836</v>
      </c>
    </row>
    <row r="244" spans="1:7" s="11" customFormat="1" ht="16.5" customHeight="1">
      <c r="A244" s="209">
        <f t="shared" si="20"/>
        <v>12</v>
      </c>
      <c r="B244" s="147" t="s">
        <v>852</v>
      </c>
      <c r="C244" s="148" t="s">
        <v>322</v>
      </c>
      <c r="D244" s="148" t="s">
        <v>520</v>
      </c>
      <c r="E244" s="149" t="s">
        <v>435</v>
      </c>
      <c r="F244" s="150" t="s">
        <v>233</v>
      </c>
      <c r="G244" s="178">
        <v>61.99199999999999</v>
      </c>
    </row>
    <row r="245" spans="1:7" s="11" customFormat="1" ht="16.5" customHeight="1">
      <c r="A245" s="209">
        <f t="shared" si="20"/>
        <v>13</v>
      </c>
      <c r="B245" s="147" t="s">
        <v>639</v>
      </c>
      <c r="C245" s="148" t="s">
        <v>640</v>
      </c>
      <c r="D245" s="148" t="s">
        <v>520</v>
      </c>
      <c r="E245" s="149" t="s">
        <v>435</v>
      </c>
      <c r="F245" s="150" t="s">
        <v>229</v>
      </c>
      <c r="G245" s="185">
        <v>7.38</v>
      </c>
    </row>
    <row r="246" spans="1:7" s="11" customFormat="1" ht="16.5" customHeight="1">
      <c r="A246" s="209">
        <f t="shared" si="20"/>
        <v>14</v>
      </c>
      <c r="B246" s="147" t="s">
        <v>1640</v>
      </c>
      <c r="C246" s="148" t="s">
        <v>647</v>
      </c>
      <c r="D246" s="148" t="s">
        <v>520</v>
      </c>
      <c r="E246" s="149" t="s">
        <v>435</v>
      </c>
      <c r="F246" s="150" t="s">
        <v>230</v>
      </c>
      <c r="G246" s="185">
        <v>7.38</v>
      </c>
    </row>
    <row r="247" spans="1:7" s="11" customFormat="1" ht="16.5" customHeight="1">
      <c r="A247" s="209">
        <f t="shared" si="20"/>
        <v>15</v>
      </c>
      <c r="B247" s="147" t="s">
        <v>1873</v>
      </c>
      <c r="C247" s="148" t="s">
        <v>1874</v>
      </c>
      <c r="D247" s="148" t="s">
        <v>520</v>
      </c>
      <c r="E247" s="149" t="s">
        <v>435</v>
      </c>
      <c r="F247" s="150" t="s">
        <v>2033</v>
      </c>
      <c r="G247" s="185">
        <v>7.38</v>
      </c>
    </row>
    <row r="248" spans="1:7" s="11" customFormat="1" ht="16.5" customHeight="1">
      <c r="A248" s="209">
        <f t="shared" si="20"/>
        <v>16</v>
      </c>
      <c r="B248" s="147" t="s">
        <v>753</v>
      </c>
      <c r="C248" s="148" t="s">
        <v>754</v>
      </c>
      <c r="D248" s="148" t="s">
        <v>520</v>
      </c>
      <c r="E248" s="149" t="s">
        <v>435</v>
      </c>
      <c r="F248" s="150" t="s">
        <v>225</v>
      </c>
      <c r="G248" s="178">
        <v>8.117999999999999</v>
      </c>
    </row>
    <row r="249" spans="1:7" s="11" customFormat="1" ht="16.5" customHeight="1">
      <c r="A249" s="209">
        <f t="shared" si="20"/>
        <v>17</v>
      </c>
      <c r="B249" s="147" t="s">
        <v>1718</v>
      </c>
      <c r="C249" s="148" t="s">
        <v>493</v>
      </c>
      <c r="D249" s="148" t="s">
        <v>520</v>
      </c>
      <c r="E249" s="149" t="s">
        <v>435</v>
      </c>
      <c r="F249" s="150" t="s">
        <v>2034</v>
      </c>
      <c r="G249" s="175">
        <v>10.553400000000002</v>
      </c>
    </row>
    <row r="250" spans="1:7" s="11" customFormat="1" ht="16.5" customHeight="1">
      <c r="A250" s="209">
        <f t="shared" si="20"/>
        <v>18</v>
      </c>
      <c r="B250" s="147" t="s">
        <v>1027</v>
      </c>
      <c r="C250" s="148" t="s">
        <v>1028</v>
      </c>
      <c r="D250" s="148" t="s">
        <v>520</v>
      </c>
      <c r="E250" s="149" t="s">
        <v>435</v>
      </c>
      <c r="F250" s="150">
        <v>20</v>
      </c>
      <c r="G250" s="175">
        <v>12.811679999999999</v>
      </c>
    </row>
    <row r="251" spans="1:7" s="11" customFormat="1" ht="16.5" customHeight="1">
      <c r="A251" s="209">
        <f t="shared" si="20"/>
        <v>19</v>
      </c>
      <c r="B251" s="147" t="s">
        <v>1723</v>
      </c>
      <c r="C251" s="148" t="s">
        <v>494</v>
      </c>
      <c r="D251" s="148" t="s">
        <v>520</v>
      </c>
      <c r="E251" s="149" t="s">
        <v>435</v>
      </c>
      <c r="F251" s="150" t="s">
        <v>2035</v>
      </c>
      <c r="G251" s="175">
        <v>15.0552</v>
      </c>
    </row>
    <row r="252" spans="1:7" s="11" customFormat="1" ht="16.5" customHeight="1">
      <c r="A252" s="209">
        <f t="shared" si="20"/>
        <v>20</v>
      </c>
      <c r="B252" s="147" t="s">
        <v>1724</v>
      </c>
      <c r="C252" s="148" t="s">
        <v>495</v>
      </c>
      <c r="D252" s="148" t="s">
        <v>520</v>
      </c>
      <c r="E252" s="149" t="s">
        <v>435</v>
      </c>
      <c r="F252" s="150" t="s">
        <v>2036</v>
      </c>
      <c r="G252" s="175">
        <v>17.859599999999997</v>
      </c>
    </row>
    <row r="253" spans="1:7" s="11" customFormat="1" ht="16.5" customHeight="1">
      <c r="A253" s="209">
        <f t="shared" si="20"/>
        <v>21</v>
      </c>
      <c r="B253" s="147" t="s">
        <v>70</v>
      </c>
      <c r="C253" s="148" t="s">
        <v>71</v>
      </c>
      <c r="D253" s="148" t="s">
        <v>520</v>
      </c>
      <c r="E253" s="149" t="s">
        <v>435</v>
      </c>
      <c r="F253" s="150" t="s">
        <v>2154</v>
      </c>
      <c r="G253" s="175">
        <v>40.59</v>
      </c>
    </row>
    <row r="254" spans="1:7" s="11" customFormat="1" ht="16.5" customHeight="1">
      <c r="A254" s="209">
        <f t="shared" si="20"/>
        <v>22</v>
      </c>
      <c r="B254" s="147" t="s">
        <v>1735</v>
      </c>
      <c r="C254" s="148" t="s">
        <v>496</v>
      </c>
      <c r="D254" s="148" t="s">
        <v>520</v>
      </c>
      <c r="E254" s="149" t="s">
        <v>435</v>
      </c>
      <c r="F254" s="150" t="s">
        <v>231</v>
      </c>
      <c r="G254" s="175">
        <v>44.5752</v>
      </c>
    </row>
    <row r="255" spans="1:7" s="11" customFormat="1" ht="16.5" customHeight="1">
      <c r="A255" s="209">
        <f t="shared" si="20"/>
        <v>23</v>
      </c>
      <c r="B255" s="147" t="s">
        <v>1852</v>
      </c>
      <c r="C255" s="148" t="s">
        <v>323</v>
      </c>
      <c r="D255" s="148" t="s">
        <v>520</v>
      </c>
      <c r="E255" s="149" t="s">
        <v>435</v>
      </c>
      <c r="F255" s="150" t="s">
        <v>2037</v>
      </c>
      <c r="G255" s="175">
        <v>53.2836</v>
      </c>
    </row>
    <row r="256" spans="1:7" s="11" customFormat="1" ht="16.5" customHeight="1">
      <c r="A256" s="209">
        <f t="shared" si="20"/>
        <v>24</v>
      </c>
      <c r="B256" s="147" t="s">
        <v>854</v>
      </c>
      <c r="C256" s="148" t="s">
        <v>324</v>
      </c>
      <c r="D256" s="148" t="s">
        <v>520</v>
      </c>
      <c r="E256" s="149" t="s">
        <v>435</v>
      </c>
      <c r="F256" s="150" t="s">
        <v>234</v>
      </c>
      <c r="G256" s="178">
        <v>61.99199999999999</v>
      </c>
    </row>
    <row r="257" spans="1:7" s="11" customFormat="1" ht="16.5" customHeight="1">
      <c r="A257" s="209">
        <f t="shared" si="20"/>
        <v>25</v>
      </c>
      <c r="B257" s="147" t="s">
        <v>648</v>
      </c>
      <c r="C257" s="148" t="s">
        <v>649</v>
      </c>
      <c r="D257" s="148" t="s">
        <v>520</v>
      </c>
      <c r="E257" s="149" t="s">
        <v>435</v>
      </c>
      <c r="F257" s="150" t="s">
        <v>227</v>
      </c>
      <c r="G257" s="178">
        <v>7.38</v>
      </c>
    </row>
    <row r="258" spans="1:7" s="11" customFormat="1" ht="16.5" customHeight="1">
      <c r="A258" s="209">
        <f t="shared" si="20"/>
        <v>26</v>
      </c>
      <c r="B258" s="147" t="s">
        <v>650</v>
      </c>
      <c r="C258" s="148" t="s">
        <v>651</v>
      </c>
      <c r="D258" s="148" t="s">
        <v>520</v>
      </c>
      <c r="E258" s="149" t="s">
        <v>435</v>
      </c>
      <c r="F258" s="150" t="s">
        <v>2038</v>
      </c>
      <c r="G258" s="178">
        <v>7.38</v>
      </c>
    </row>
    <row r="259" spans="1:7" s="11" customFormat="1" ht="16.5" customHeight="1">
      <c r="A259" s="209">
        <f t="shared" si="20"/>
        <v>27</v>
      </c>
      <c r="B259" s="147" t="s">
        <v>1875</v>
      </c>
      <c r="C259" s="148" t="s">
        <v>1876</v>
      </c>
      <c r="D259" s="148" t="s">
        <v>520</v>
      </c>
      <c r="E259" s="149" t="s">
        <v>435</v>
      </c>
      <c r="F259" s="150" t="s">
        <v>224</v>
      </c>
      <c r="G259" s="178">
        <v>7.38</v>
      </c>
    </row>
    <row r="260" spans="1:7" s="11" customFormat="1" ht="16.5" customHeight="1">
      <c r="A260" s="209">
        <f t="shared" si="20"/>
        <v>28</v>
      </c>
      <c r="B260" s="147" t="s">
        <v>755</v>
      </c>
      <c r="C260" s="148" t="s">
        <v>756</v>
      </c>
      <c r="D260" s="148" t="s">
        <v>520</v>
      </c>
      <c r="E260" s="149" t="s">
        <v>435</v>
      </c>
      <c r="F260" s="150" t="s">
        <v>226</v>
      </c>
      <c r="G260" s="178">
        <v>8.117999999999999</v>
      </c>
    </row>
    <row r="261" spans="1:7" s="11" customFormat="1" ht="16.5" customHeight="1">
      <c r="A261" s="209">
        <f t="shared" si="20"/>
        <v>29</v>
      </c>
      <c r="B261" s="147" t="s">
        <v>1717</v>
      </c>
      <c r="C261" s="148" t="s">
        <v>497</v>
      </c>
      <c r="D261" s="148" t="s">
        <v>520</v>
      </c>
      <c r="E261" s="149" t="s">
        <v>435</v>
      </c>
      <c r="F261" s="150" t="s">
        <v>228</v>
      </c>
      <c r="G261" s="175">
        <v>10.553400000000002</v>
      </c>
    </row>
    <row r="262" spans="1:7" s="11" customFormat="1" ht="16.5" customHeight="1">
      <c r="A262" s="209">
        <f t="shared" si="20"/>
        <v>30</v>
      </c>
      <c r="B262" s="147" t="s">
        <v>1029</v>
      </c>
      <c r="C262" s="148" t="s">
        <v>1030</v>
      </c>
      <c r="D262" s="148" t="s">
        <v>520</v>
      </c>
      <c r="E262" s="149" t="s">
        <v>435</v>
      </c>
      <c r="F262" s="150">
        <v>20</v>
      </c>
      <c r="G262" s="175">
        <v>12.811679999999999</v>
      </c>
    </row>
    <row r="263" spans="1:7" s="11" customFormat="1" ht="16.5" customHeight="1">
      <c r="A263" s="209">
        <f t="shared" si="20"/>
        <v>31</v>
      </c>
      <c r="B263" s="147" t="s">
        <v>1736</v>
      </c>
      <c r="C263" s="148" t="s">
        <v>501</v>
      </c>
      <c r="D263" s="148" t="s">
        <v>520</v>
      </c>
      <c r="E263" s="149" t="s">
        <v>435</v>
      </c>
      <c r="F263" s="150" t="s">
        <v>2034</v>
      </c>
      <c r="G263" s="175">
        <v>15.0552</v>
      </c>
    </row>
    <row r="264" spans="1:7" s="11" customFormat="1" ht="16.5" customHeight="1">
      <c r="A264" s="209">
        <f t="shared" si="20"/>
        <v>32</v>
      </c>
      <c r="B264" s="147" t="s">
        <v>1737</v>
      </c>
      <c r="C264" s="148" t="s">
        <v>502</v>
      </c>
      <c r="D264" s="148" t="s">
        <v>520</v>
      </c>
      <c r="E264" s="149" t="s">
        <v>435</v>
      </c>
      <c r="F264" s="150" t="s">
        <v>734</v>
      </c>
      <c r="G264" s="175">
        <v>17.859599999999997</v>
      </c>
    </row>
    <row r="265" spans="1:7" s="11" customFormat="1" ht="16.5" customHeight="1">
      <c r="A265" s="209">
        <f t="shared" si="20"/>
        <v>33</v>
      </c>
      <c r="B265" s="147" t="s">
        <v>72</v>
      </c>
      <c r="C265" s="148" t="s">
        <v>73</v>
      </c>
      <c r="D265" s="148" t="s">
        <v>520</v>
      </c>
      <c r="E265" s="149" t="s">
        <v>435</v>
      </c>
      <c r="F265" s="150" t="s">
        <v>2154</v>
      </c>
      <c r="G265" s="175">
        <v>40.59</v>
      </c>
    </row>
    <row r="266" spans="1:7" s="11" customFormat="1" ht="16.5" customHeight="1">
      <c r="A266" s="209">
        <f t="shared" si="20"/>
        <v>34</v>
      </c>
      <c r="B266" s="147" t="s">
        <v>1738</v>
      </c>
      <c r="C266" s="148" t="s">
        <v>503</v>
      </c>
      <c r="D266" s="148" t="s">
        <v>520</v>
      </c>
      <c r="E266" s="149" t="s">
        <v>435</v>
      </c>
      <c r="F266" s="150" t="s">
        <v>2039</v>
      </c>
      <c r="G266" s="175">
        <v>44.5752</v>
      </c>
    </row>
    <row r="267" spans="1:7" s="11" customFormat="1" ht="16.5" customHeight="1">
      <c r="A267" s="209">
        <f t="shared" si="20"/>
        <v>35</v>
      </c>
      <c r="B267" s="147" t="s">
        <v>1853</v>
      </c>
      <c r="C267" s="148" t="s">
        <v>325</v>
      </c>
      <c r="D267" s="148" t="s">
        <v>520</v>
      </c>
      <c r="E267" s="149" t="s">
        <v>435</v>
      </c>
      <c r="F267" s="150" t="s">
        <v>2040</v>
      </c>
      <c r="G267" s="175">
        <v>53.2836</v>
      </c>
    </row>
    <row r="268" spans="1:7" s="11" customFormat="1" ht="16.5" customHeight="1">
      <c r="A268" s="209">
        <f t="shared" si="20"/>
        <v>36</v>
      </c>
      <c r="B268" s="147" t="s">
        <v>853</v>
      </c>
      <c r="C268" s="148" t="s">
        <v>326</v>
      </c>
      <c r="D268" s="148" t="s">
        <v>520</v>
      </c>
      <c r="E268" s="149" t="s">
        <v>435</v>
      </c>
      <c r="F268" s="150" t="s">
        <v>233</v>
      </c>
      <c r="G268" s="178">
        <v>61.99199999999999</v>
      </c>
    </row>
    <row r="269" spans="1:7" s="11" customFormat="1" ht="16.5" customHeight="1">
      <c r="A269" s="209">
        <f t="shared" si="20"/>
        <v>37</v>
      </c>
      <c r="B269" s="147" t="s">
        <v>652</v>
      </c>
      <c r="C269" s="148" t="s">
        <v>653</v>
      </c>
      <c r="D269" s="148" t="s">
        <v>520</v>
      </c>
      <c r="E269" s="149" t="s">
        <v>435</v>
      </c>
      <c r="F269" s="150" t="s">
        <v>229</v>
      </c>
      <c r="G269" s="178">
        <v>7.38</v>
      </c>
    </row>
    <row r="270" spans="1:7" s="11" customFormat="1" ht="16.5" customHeight="1">
      <c r="A270" s="209">
        <f t="shared" si="20"/>
        <v>38</v>
      </c>
      <c r="B270" s="147" t="s">
        <v>654</v>
      </c>
      <c r="C270" s="148" t="s">
        <v>1679</v>
      </c>
      <c r="D270" s="148" t="s">
        <v>520</v>
      </c>
      <c r="E270" s="149" t="s">
        <v>435</v>
      </c>
      <c r="F270" s="150" t="s">
        <v>230</v>
      </c>
      <c r="G270" s="178">
        <v>7.38</v>
      </c>
    </row>
    <row r="271" spans="1:7" s="11" customFormat="1" ht="16.5" customHeight="1">
      <c r="A271" s="209">
        <f t="shared" si="20"/>
        <v>39</v>
      </c>
      <c r="B271" s="147" t="s">
        <v>1877</v>
      </c>
      <c r="C271" s="148" t="s">
        <v>1878</v>
      </c>
      <c r="D271" s="148" t="s">
        <v>520</v>
      </c>
      <c r="E271" s="149" t="s">
        <v>435</v>
      </c>
      <c r="F271" s="150" t="s">
        <v>224</v>
      </c>
      <c r="G271" s="178">
        <v>7.38</v>
      </c>
    </row>
    <row r="272" spans="1:7" s="11" customFormat="1" ht="16.5" customHeight="1">
      <c r="A272" s="209">
        <f t="shared" si="20"/>
        <v>40</v>
      </c>
      <c r="B272" s="147" t="s">
        <v>758</v>
      </c>
      <c r="C272" s="148" t="s">
        <v>759</v>
      </c>
      <c r="D272" s="148" t="s">
        <v>520</v>
      </c>
      <c r="E272" s="149" t="s">
        <v>435</v>
      </c>
      <c r="F272" s="150" t="s">
        <v>226</v>
      </c>
      <c r="G272" s="178">
        <v>8.117999999999999</v>
      </c>
    </row>
    <row r="273" spans="1:7" s="11" customFormat="1" ht="16.5" customHeight="1">
      <c r="A273" s="209">
        <f t="shared" si="20"/>
        <v>41</v>
      </c>
      <c r="B273" s="147" t="s">
        <v>856</v>
      </c>
      <c r="C273" s="148" t="s">
        <v>504</v>
      </c>
      <c r="D273" s="148" t="s">
        <v>520</v>
      </c>
      <c r="E273" s="149" t="s">
        <v>435</v>
      </c>
      <c r="F273" s="150" t="s">
        <v>228</v>
      </c>
      <c r="G273" s="175">
        <v>10.553400000000002</v>
      </c>
    </row>
    <row r="274" spans="1:7" s="11" customFormat="1" ht="16.5" customHeight="1">
      <c r="A274" s="209">
        <f t="shared" si="20"/>
        <v>42</v>
      </c>
      <c r="B274" s="147" t="s">
        <v>1031</v>
      </c>
      <c r="C274" s="148" t="s">
        <v>1032</v>
      </c>
      <c r="D274" s="148" t="s">
        <v>520</v>
      </c>
      <c r="E274" s="149" t="s">
        <v>435</v>
      </c>
      <c r="F274" s="150">
        <v>20</v>
      </c>
      <c r="G274" s="175">
        <v>12.811679999999999</v>
      </c>
    </row>
    <row r="275" spans="1:7" s="11" customFormat="1" ht="16.5" customHeight="1">
      <c r="A275" s="209">
        <f t="shared" si="20"/>
        <v>43</v>
      </c>
      <c r="B275" s="147" t="s">
        <v>857</v>
      </c>
      <c r="C275" s="148" t="s">
        <v>505</v>
      </c>
      <c r="D275" s="148" t="s">
        <v>520</v>
      </c>
      <c r="E275" s="149" t="s">
        <v>435</v>
      </c>
      <c r="F275" s="150" t="s">
        <v>2034</v>
      </c>
      <c r="G275" s="175">
        <v>15.0552</v>
      </c>
    </row>
    <row r="276" spans="1:7" s="11" customFormat="1" ht="16.5" customHeight="1">
      <c r="A276" s="209">
        <f t="shared" si="20"/>
        <v>44</v>
      </c>
      <c r="B276" s="147" t="s">
        <v>74</v>
      </c>
      <c r="C276" s="148" t="s">
        <v>75</v>
      </c>
      <c r="D276" s="148" t="s">
        <v>520</v>
      </c>
      <c r="E276" s="149" t="s">
        <v>435</v>
      </c>
      <c r="F276" s="150" t="s">
        <v>76</v>
      </c>
      <c r="G276" s="175">
        <v>40.59</v>
      </c>
    </row>
    <row r="277" spans="1:7" s="11" customFormat="1" ht="16.5" customHeight="1">
      <c r="A277" s="209">
        <f t="shared" si="20"/>
        <v>45</v>
      </c>
      <c r="B277" s="147" t="s">
        <v>1854</v>
      </c>
      <c r="C277" s="148" t="s">
        <v>327</v>
      </c>
      <c r="D277" s="148" t="s">
        <v>520</v>
      </c>
      <c r="E277" s="149" t="s">
        <v>435</v>
      </c>
      <c r="F277" s="150" t="s">
        <v>233</v>
      </c>
      <c r="G277" s="175">
        <v>53.2836</v>
      </c>
    </row>
    <row r="278" spans="1:7" s="11" customFormat="1" ht="16.5" customHeight="1">
      <c r="A278" s="209">
        <f t="shared" si="20"/>
        <v>46</v>
      </c>
      <c r="B278" s="147" t="s">
        <v>855</v>
      </c>
      <c r="C278" s="148" t="s">
        <v>328</v>
      </c>
      <c r="D278" s="148" t="s">
        <v>520</v>
      </c>
      <c r="E278" s="149" t="s">
        <v>435</v>
      </c>
      <c r="F278" s="150" t="s">
        <v>233</v>
      </c>
      <c r="G278" s="178">
        <v>61.99199999999999</v>
      </c>
    </row>
    <row r="279" spans="1:7" s="11" customFormat="1" ht="16.5" customHeight="1">
      <c r="A279" s="209">
        <f t="shared" si="20"/>
        <v>47</v>
      </c>
      <c r="B279" s="147" t="s">
        <v>1711</v>
      </c>
      <c r="C279" s="148" t="s">
        <v>1620</v>
      </c>
      <c r="D279" s="148" t="s">
        <v>520</v>
      </c>
      <c r="E279" s="149" t="s">
        <v>435</v>
      </c>
      <c r="F279" s="150" t="s">
        <v>1087</v>
      </c>
      <c r="G279" s="175">
        <v>17.859599999999997</v>
      </c>
    </row>
    <row r="280" spans="1:7" s="11" customFormat="1" ht="16.5" customHeight="1">
      <c r="A280" s="209">
        <f t="shared" si="20"/>
        <v>48</v>
      </c>
      <c r="B280" s="147" t="s">
        <v>1712</v>
      </c>
      <c r="C280" s="148" t="s">
        <v>1621</v>
      </c>
      <c r="D280" s="148" t="s">
        <v>520</v>
      </c>
      <c r="E280" s="149" t="s">
        <v>435</v>
      </c>
      <c r="F280" s="150" t="s">
        <v>231</v>
      </c>
      <c r="G280" s="175">
        <v>44.5752</v>
      </c>
    </row>
    <row r="281" spans="1:7" s="11" customFormat="1" ht="16.5" customHeight="1">
      <c r="A281" s="147">
        <f t="shared" si="20"/>
        <v>49</v>
      </c>
      <c r="B281" s="147" t="s">
        <v>1680</v>
      </c>
      <c r="C281" s="148" t="s">
        <v>1681</v>
      </c>
      <c r="D281" s="148" t="s">
        <v>520</v>
      </c>
      <c r="E281" s="149" t="s">
        <v>435</v>
      </c>
      <c r="F281" s="150" t="s">
        <v>1088</v>
      </c>
      <c r="G281" s="175">
        <v>7.38</v>
      </c>
    </row>
    <row r="282" spans="1:7" s="11" customFormat="1" ht="16.5" customHeight="1">
      <c r="A282" s="147">
        <f t="shared" si="20"/>
        <v>50</v>
      </c>
      <c r="B282" s="147" t="s">
        <v>1682</v>
      </c>
      <c r="C282" s="148" t="s">
        <v>1683</v>
      </c>
      <c r="D282" s="148" t="s">
        <v>520</v>
      </c>
      <c r="E282" s="149" t="s">
        <v>435</v>
      </c>
      <c r="F282" s="150" t="s">
        <v>1089</v>
      </c>
      <c r="G282" s="175">
        <v>7.38</v>
      </c>
    </row>
    <row r="283" spans="1:7" s="11" customFormat="1" ht="16.5" customHeight="1">
      <c r="A283" s="147">
        <f t="shared" si="20"/>
        <v>51</v>
      </c>
      <c r="B283" s="147" t="s">
        <v>1881</v>
      </c>
      <c r="C283" s="148" t="s">
        <v>1882</v>
      </c>
      <c r="D283" s="148" t="s">
        <v>520</v>
      </c>
      <c r="E283" s="149" t="s">
        <v>435</v>
      </c>
      <c r="F283" s="150" t="s">
        <v>1090</v>
      </c>
      <c r="G283" s="175">
        <v>7.38</v>
      </c>
    </row>
    <row r="284" spans="1:7" s="11" customFormat="1" ht="16.5" customHeight="1">
      <c r="A284" s="147">
        <f t="shared" si="20"/>
        <v>52</v>
      </c>
      <c r="B284" s="147" t="s">
        <v>760</v>
      </c>
      <c r="C284" s="148" t="s">
        <v>761</v>
      </c>
      <c r="D284" s="148" t="s">
        <v>520</v>
      </c>
      <c r="E284" s="149" t="s">
        <v>435</v>
      </c>
      <c r="F284" s="150" t="s">
        <v>227</v>
      </c>
      <c r="G284" s="175">
        <v>8.117999999999999</v>
      </c>
    </row>
    <row r="285" spans="1:7" s="11" customFormat="1" ht="16.5" customHeight="1">
      <c r="A285" s="147">
        <f t="shared" si="20"/>
        <v>53</v>
      </c>
      <c r="B285" s="147" t="s">
        <v>793</v>
      </c>
      <c r="C285" s="148" t="s">
        <v>1622</v>
      </c>
      <c r="D285" s="148" t="s">
        <v>520</v>
      </c>
      <c r="E285" s="149" t="s">
        <v>435</v>
      </c>
      <c r="F285" s="150" t="s">
        <v>229</v>
      </c>
      <c r="G285" s="175">
        <v>10.553400000000002</v>
      </c>
    </row>
    <row r="286" spans="1:7" s="11" customFormat="1" ht="16.5" customHeight="1">
      <c r="A286" s="147">
        <f t="shared" si="20"/>
        <v>54</v>
      </c>
      <c r="B286" s="147" t="s">
        <v>1033</v>
      </c>
      <c r="C286" s="148" t="s">
        <v>1034</v>
      </c>
      <c r="D286" s="148" t="s">
        <v>520</v>
      </c>
      <c r="E286" s="149" t="s">
        <v>435</v>
      </c>
      <c r="F286" s="150">
        <v>20</v>
      </c>
      <c r="G286" s="175">
        <v>12.811679999999999</v>
      </c>
    </row>
    <row r="287" spans="1:7" s="11" customFormat="1" ht="16.5" customHeight="1">
      <c r="A287" s="147">
        <f t="shared" si="20"/>
        <v>55</v>
      </c>
      <c r="B287" s="147" t="s">
        <v>794</v>
      </c>
      <c r="C287" s="148" t="s">
        <v>1624</v>
      </c>
      <c r="D287" s="148" t="s">
        <v>520</v>
      </c>
      <c r="E287" s="149" t="s">
        <v>435</v>
      </c>
      <c r="F287" s="150" t="s">
        <v>227</v>
      </c>
      <c r="G287" s="175">
        <v>15.0552</v>
      </c>
    </row>
    <row r="288" spans="1:7" s="11" customFormat="1" ht="16.5" customHeight="1">
      <c r="A288" s="209">
        <f t="shared" si="20"/>
        <v>56</v>
      </c>
      <c r="B288" s="147" t="s">
        <v>795</v>
      </c>
      <c r="C288" s="148" t="s">
        <v>1625</v>
      </c>
      <c r="D288" s="148" t="s">
        <v>520</v>
      </c>
      <c r="E288" s="149" t="s">
        <v>435</v>
      </c>
      <c r="F288" s="150" t="s">
        <v>1091</v>
      </c>
      <c r="G288" s="175">
        <v>17.859599999999997</v>
      </c>
    </row>
    <row r="289" spans="1:7" s="11" customFormat="1" ht="16.5" customHeight="1">
      <c r="A289" s="209">
        <f t="shared" si="20"/>
        <v>57</v>
      </c>
      <c r="B289" s="147" t="s">
        <v>77</v>
      </c>
      <c r="C289" s="148" t="s">
        <v>78</v>
      </c>
      <c r="D289" s="148" t="s">
        <v>520</v>
      </c>
      <c r="E289" s="149" t="s">
        <v>435</v>
      </c>
      <c r="F289" s="150" t="s">
        <v>79</v>
      </c>
      <c r="G289" s="175">
        <v>40.59</v>
      </c>
    </row>
    <row r="290" spans="1:7" s="11" customFormat="1" ht="16.5" customHeight="1">
      <c r="A290" s="209">
        <f t="shared" si="20"/>
        <v>58</v>
      </c>
      <c r="B290" s="147" t="s">
        <v>796</v>
      </c>
      <c r="C290" s="148" t="s">
        <v>1626</v>
      </c>
      <c r="D290" s="148" t="s">
        <v>520</v>
      </c>
      <c r="E290" s="149" t="s">
        <v>435</v>
      </c>
      <c r="F290" s="150" t="s">
        <v>1092</v>
      </c>
      <c r="G290" s="175">
        <v>44.5752</v>
      </c>
    </row>
    <row r="291" spans="1:7" s="11" customFormat="1" ht="16.5" customHeight="1">
      <c r="A291" s="209">
        <f t="shared" si="20"/>
        <v>59</v>
      </c>
      <c r="B291" s="147" t="s">
        <v>1855</v>
      </c>
      <c r="C291" s="148" t="s">
        <v>329</v>
      </c>
      <c r="D291" s="148" t="s">
        <v>520</v>
      </c>
      <c r="E291" s="149" t="s">
        <v>435</v>
      </c>
      <c r="F291" s="150" t="s">
        <v>1093</v>
      </c>
      <c r="G291" s="175">
        <v>53.2836</v>
      </c>
    </row>
    <row r="292" spans="1:7" s="11" customFormat="1" ht="16.5" customHeight="1">
      <c r="A292" s="209">
        <f t="shared" si="20"/>
        <v>60</v>
      </c>
      <c r="B292" s="147" t="s">
        <v>859</v>
      </c>
      <c r="C292" s="148" t="s">
        <v>330</v>
      </c>
      <c r="D292" s="148" t="s">
        <v>520</v>
      </c>
      <c r="E292" s="149" t="s">
        <v>435</v>
      </c>
      <c r="F292" s="150" t="s">
        <v>236</v>
      </c>
      <c r="G292" s="178">
        <v>61.99199999999999</v>
      </c>
    </row>
    <row r="293" spans="1:7" s="11" customFormat="1" ht="16.5" customHeight="1">
      <c r="A293" s="209">
        <f t="shared" si="20"/>
        <v>61</v>
      </c>
      <c r="B293" s="147" t="s">
        <v>1684</v>
      </c>
      <c r="C293" s="148" t="s">
        <v>1685</v>
      </c>
      <c r="D293" s="148" t="s">
        <v>520</v>
      </c>
      <c r="E293" s="149" t="s">
        <v>435</v>
      </c>
      <c r="F293" s="150" t="s">
        <v>1088</v>
      </c>
      <c r="G293" s="178">
        <v>7.38</v>
      </c>
    </row>
    <row r="294" spans="1:7" s="11" customFormat="1" ht="16.5" customHeight="1">
      <c r="A294" s="209">
        <f t="shared" si="20"/>
        <v>62</v>
      </c>
      <c r="B294" s="147" t="s">
        <v>1686</v>
      </c>
      <c r="C294" s="148" t="s">
        <v>1687</v>
      </c>
      <c r="D294" s="148" t="s">
        <v>520</v>
      </c>
      <c r="E294" s="149" t="s">
        <v>435</v>
      </c>
      <c r="F294" s="150" t="s">
        <v>1090</v>
      </c>
      <c r="G294" s="178">
        <v>7.38</v>
      </c>
    </row>
    <row r="295" spans="1:7" s="11" customFormat="1" ht="16.5" customHeight="1">
      <c r="A295" s="209">
        <f t="shared" si="20"/>
        <v>63</v>
      </c>
      <c r="B295" s="147" t="s">
        <v>1883</v>
      </c>
      <c r="C295" s="148" t="s">
        <v>1884</v>
      </c>
      <c r="D295" s="148" t="s">
        <v>520</v>
      </c>
      <c r="E295" s="149" t="s">
        <v>435</v>
      </c>
      <c r="F295" s="150" t="s">
        <v>1094</v>
      </c>
      <c r="G295" s="178">
        <v>7.38</v>
      </c>
    </row>
    <row r="296" spans="1:7" s="11" customFormat="1" ht="16.5" customHeight="1">
      <c r="A296" s="209">
        <f t="shared" si="20"/>
        <v>64</v>
      </c>
      <c r="B296" s="147" t="s">
        <v>762</v>
      </c>
      <c r="C296" s="148" t="s">
        <v>763</v>
      </c>
      <c r="D296" s="148" t="s">
        <v>520</v>
      </c>
      <c r="E296" s="149" t="s">
        <v>435</v>
      </c>
      <c r="F296" s="150" t="s">
        <v>227</v>
      </c>
      <c r="G296" s="178">
        <v>8.117999999999999</v>
      </c>
    </row>
    <row r="297" spans="1:7" s="11" customFormat="1" ht="16.5" customHeight="1">
      <c r="A297" s="209">
        <f t="shared" si="20"/>
        <v>65</v>
      </c>
      <c r="B297" s="147" t="s">
        <v>1713</v>
      </c>
      <c r="C297" s="148" t="s">
        <v>1631</v>
      </c>
      <c r="D297" s="148" t="s">
        <v>520</v>
      </c>
      <c r="E297" s="149" t="s">
        <v>435</v>
      </c>
      <c r="F297" s="150" t="s">
        <v>229</v>
      </c>
      <c r="G297" s="175">
        <v>10.553400000000002</v>
      </c>
    </row>
    <row r="298" spans="1:7" s="11" customFormat="1" ht="16.5" customHeight="1">
      <c r="A298" s="209">
        <f t="shared" si="20"/>
        <v>66</v>
      </c>
      <c r="B298" s="147" t="s">
        <v>1035</v>
      </c>
      <c r="C298" s="148" t="s">
        <v>1036</v>
      </c>
      <c r="D298" s="148" t="s">
        <v>520</v>
      </c>
      <c r="E298" s="149" t="s">
        <v>435</v>
      </c>
      <c r="F298" s="150">
        <v>20</v>
      </c>
      <c r="G298" s="175">
        <v>12.811679999999999</v>
      </c>
    </row>
    <row r="299" spans="1:7" s="11" customFormat="1" ht="16.5" customHeight="1">
      <c r="A299" s="209">
        <f aca="true" t="shared" si="21" ref="A299:A309">A298+1</f>
        <v>67</v>
      </c>
      <c r="B299" s="147" t="s">
        <v>1714</v>
      </c>
      <c r="C299" s="148" t="s">
        <v>1632</v>
      </c>
      <c r="D299" s="148" t="s">
        <v>520</v>
      </c>
      <c r="E299" s="149" t="s">
        <v>435</v>
      </c>
      <c r="F299" s="150" t="s">
        <v>227</v>
      </c>
      <c r="G299" s="175">
        <v>15.0552</v>
      </c>
    </row>
    <row r="300" spans="1:7" s="11" customFormat="1" ht="16.5" customHeight="1">
      <c r="A300" s="209">
        <f t="shared" si="21"/>
        <v>68</v>
      </c>
      <c r="B300" s="147" t="s">
        <v>1715</v>
      </c>
      <c r="C300" s="148" t="s">
        <v>1633</v>
      </c>
      <c r="D300" s="148" t="s">
        <v>520</v>
      </c>
      <c r="E300" s="149" t="s">
        <v>435</v>
      </c>
      <c r="F300" s="150" t="s">
        <v>1091</v>
      </c>
      <c r="G300" s="175">
        <v>17.859599999999997</v>
      </c>
    </row>
    <row r="301" spans="1:7" s="11" customFormat="1" ht="16.5" customHeight="1">
      <c r="A301" s="209">
        <f t="shared" si="21"/>
        <v>69</v>
      </c>
      <c r="B301" s="147" t="s">
        <v>80</v>
      </c>
      <c r="C301" s="148" t="s">
        <v>81</v>
      </c>
      <c r="D301" s="148" t="s">
        <v>520</v>
      </c>
      <c r="E301" s="149" t="s">
        <v>435</v>
      </c>
      <c r="F301" s="150" t="s">
        <v>79</v>
      </c>
      <c r="G301" s="175">
        <v>40.59</v>
      </c>
    </row>
    <row r="302" spans="1:7" s="11" customFormat="1" ht="16.5" customHeight="1">
      <c r="A302" s="209">
        <f t="shared" si="21"/>
        <v>70</v>
      </c>
      <c r="B302" s="147" t="s">
        <v>1716</v>
      </c>
      <c r="C302" s="148" t="s">
        <v>1634</v>
      </c>
      <c r="D302" s="148" t="s">
        <v>520</v>
      </c>
      <c r="E302" s="149" t="s">
        <v>435</v>
      </c>
      <c r="F302" s="150" t="s">
        <v>1095</v>
      </c>
      <c r="G302" s="175">
        <v>44.5752</v>
      </c>
    </row>
    <row r="303" spans="1:7" s="11" customFormat="1" ht="16.5" customHeight="1">
      <c r="A303" s="209">
        <f t="shared" si="21"/>
        <v>71</v>
      </c>
      <c r="B303" s="147" t="s">
        <v>1856</v>
      </c>
      <c r="C303" s="148" t="s">
        <v>331</v>
      </c>
      <c r="D303" s="148" t="s">
        <v>520</v>
      </c>
      <c r="E303" s="149" t="s">
        <v>435</v>
      </c>
      <c r="F303" s="150" t="s">
        <v>1096</v>
      </c>
      <c r="G303" s="175">
        <v>53.2836</v>
      </c>
    </row>
    <row r="304" spans="1:7" s="11" customFormat="1" ht="16.5" customHeight="1">
      <c r="A304" s="209">
        <f t="shared" si="21"/>
        <v>72</v>
      </c>
      <c r="B304" s="147" t="s">
        <v>858</v>
      </c>
      <c r="C304" s="148" t="s">
        <v>332</v>
      </c>
      <c r="D304" s="148" t="s">
        <v>520</v>
      </c>
      <c r="E304" s="149" t="s">
        <v>435</v>
      </c>
      <c r="F304" s="150" t="s">
        <v>237</v>
      </c>
      <c r="G304" s="178">
        <v>61.99199999999999</v>
      </c>
    </row>
    <row r="305" spans="1:7" s="11" customFormat="1" ht="48.75" customHeight="1">
      <c r="A305" s="209">
        <f t="shared" si="21"/>
        <v>73</v>
      </c>
      <c r="B305" s="147" t="s">
        <v>697</v>
      </c>
      <c r="C305" s="148" t="s">
        <v>1635</v>
      </c>
      <c r="D305" s="148" t="s">
        <v>520</v>
      </c>
      <c r="E305" s="149" t="s">
        <v>519</v>
      </c>
      <c r="F305" s="150">
        <v>60</v>
      </c>
      <c r="G305" s="178">
        <v>25.747590000000002</v>
      </c>
    </row>
    <row r="306" spans="1:7" s="11" customFormat="1" ht="48.75" customHeight="1">
      <c r="A306" s="209">
        <f t="shared" si="21"/>
        <v>74</v>
      </c>
      <c r="B306" s="147" t="s">
        <v>789</v>
      </c>
      <c r="C306" s="148" t="s">
        <v>790</v>
      </c>
      <c r="D306" s="148" t="s">
        <v>520</v>
      </c>
      <c r="E306" s="149" t="s">
        <v>519</v>
      </c>
      <c r="F306" s="150">
        <v>60</v>
      </c>
      <c r="G306" s="178">
        <v>24.529889999999998</v>
      </c>
    </row>
    <row r="307" spans="1:7" s="11" customFormat="1" ht="48.75" customHeight="1">
      <c r="A307" s="209">
        <f t="shared" si="21"/>
        <v>75</v>
      </c>
      <c r="B307" s="147" t="s">
        <v>1461</v>
      </c>
      <c r="C307" s="148" t="s">
        <v>788</v>
      </c>
      <c r="D307" s="148" t="s">
        <v>520</v>
      </c>
      <c r="E307" s="149" t="s">
        <v>435</v>
      </c>
      <c r="F307" s="150" t="s">
        <v>235</v>
      </c>
      <c r="G307" s="178">
        <v>23.616</v>
      </c>
    </row>
    <row r="308" spans="1:7" s="11" customFormat="1" ht="48.75" customHeight="1">
      <c r="A308" s="209">
        <f t="shared" si="21"/>
        <v>76</v>
      </c>
      <c r="B308" s="147" t="s">
        <v>1700</v>
      </c>
      <c r="C308" s="148" t="s">
        <v>1702</v>
      </c>
      <c r="D308" s="148" t="s">
        <v>520</v>
      </c>
      <c r="E308" s="149" t="s">
        <v>435</v>
      </c>
      <c r="F308" s="150" t="s">
        <v>1699</v>
      </c>
      <c r="G308" s="178">
        <v>23.616</v>
      </c>
    </row>
    <row r="309" spans="1:7" s="11" customFormat="1" ht="48.75" customHeight="1">
      <c r="A309" s="209">
        <f t="shared" si="21"/>
        <v>77</v>
      </c>
      <c r="B309" s="147" t="s">
        <v>1701</v>
      </c>
      <c r="C309" s="148" t="s">
        <v>1703</v>
      </c>
      <c r="D309" s="148" t="s">
        <v>520</v>
      </c>
      <c r="E309" s="149" t="s">
        <v>435</v>
      </c>
      <c r="F309" s="150" t="s">
        <v>768</v>
      </c>
      <c r="G309" s="178">
        <v>23.616</v>
      </c>
    </row>
    <row r="310" spans="1:153" s="86" customFormat="1" ht="16.5" customHeight="1">
      <c r="A310" s="169" t="s">
        <v>1636</v>
      </c>
      <c r="B310" s="225"/>
      <c r="C310" s="225"/>
      <c r="D310" s="200"/>
      <c r="E310" s="200"/>
      <c r="F310" s="200"/>
      <c r="G310" s="201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  <c r="CG310" s="88"/>
      <c r="CH310" s="88"/>
      <c r="CI310" s="88"/>
      <c r="CJ310" s="88"/>
      <c r="CK310" s="88"/>
      <c r="CL310" s="88"/>
      <c r="CM310" s="88"/>
      <c r="CN310" s="88"/>
      <c r="CO310" s="88"/>
      <c r="CP310" s="88"/>
      <c r="CQ310" s="88"/>
      <c r="CR310" s="88"/>
      <c r="CS310" s="88"/>
      <c r="CT310" s="88"/>
      <c r="CU310" s="88"/>
      <c r="CV310" s="88"/>
      <c r="CW310" s="88"/>
      <c r="CX310" s="88"/>
      <c r="CY310" s="88"/>
      <c r="CZ310" s="88"/>
      <c r="DA310" s="88"/>
      <c r="DB310" s="88"/>
      <c r="DC310" s="88"/>
      <c r="DD310" s="88"/>
      <c r="DE310" s="88"/>
      <c r="DF310" s="88"/>
      <c r="DG310" s="88"/>
      <c r="DH310" s="88"/>
      <c r="DI310" s="88"/>
      <c r="DJ310" s="88"/>
      <c r="DK310" s="88"/>
      <c r="DL310" s="88"/>
      <c r="DM310" s="88"/>
      <c r="DN310" s="88"/>
      <c r="DO310" s="88"/>
      <c r="DP310" s="88"/>
      <c r="DQ310" s="88"/>
      <c r="DR310" s="88"/>
      <c r="DS310" s="88"/>
      <c r="DT310" s="88"/>
      <c r="DU310" s="88"/>
      <c r="DV310" s="88"/>
      <c r="DW310" s="88"/>
      <c r="DX310" s="88"/>
      <c r="DY310" s="88"/>
      <c r="DZ310" s="88"/>
      <c r="EA310" s="88"/>
      <c r="EB310" s="88"/>
      <c r="EC310" s="88"/>
      <c r="ED310" s="88"/>
      <c r="EE310" s="88"/>
      <c r="EF310" s="88"/>
      <c r="EG310" s="88"/>
      <c r="EH310" s="88"/>
      <c r="EI310" s="88"/>
      <c r="EJ310" s="88"/>
      <c r="EK310" s="88"/>
      <c r="EL310" s="88"/>
      <c r="EM310" s="88"/>
      <c r="EN310" s="88"/>
      <c r="EO310" s="88"/>
      <c r="EP310" s="88"/>
      <c r="EQ310" s="88"/>
      <c r="ER310" s="88"/>
      <c r="ES310" s="88"/>
      <c r="ET310" s="88"/>
      <c r="EU310" s="88"/>
      <c r="EV310" s="88"/>
      <c r="EW310" s="88"/>
    </row>
    <row r="311" spans="1:7" s="11" customFormat="1" ht="16.5" customHeight="1">
      <c r="A311" s="210" t="s">
        <v>313</v>
      </c>
      <c r="B311" s="202" t="s">
        <v>314</v>
      </c>
      <c r="C311" s="202" t="s">
        <v>315</v>
      </c>
      <c r="D311" s="202" t="s">
        <v>316</v>
      </c>
      <c r="E311" s="202" t="s">
        <v>318</v>
      </c>
      <c r="F311" s="203" t="s">
        <v>319</v>
      </c>
      <c r="G311" s="204" t="s">
        <v>1580</v>
      </c>
    </row>
    <row r="312" spans="1:7" s="11" customFormat="1" ht="16.5" customHeight="1">
      <c r="A312" s="211"/>
      <c r="B312" s="212"/>
      <c r="C312" s="212"/>
      <c r="D312" s="212"/>
      <c r="E312" s="212" t="s">
        <v>317</v>
      </c>
      <c r="F312" s="213"/>
      <c r="G312" s="214" t="s">
        <v>1825</v>
      </c>
    </row>
    <row r="313" spans="1:7" s="11" customFormat="1" ht="16.5" customHeight="1">
      <c r="A313" s="147">
        <v>1</v>
      </c>
      <c r="B313" s="215" t="s">
        <v>1780</v>
      </c>
      <c r="C313" s="118" t="s">
        <v>1781</v>
      </c>
      <c r="D313" s="216" t="s">
        <v>520</v>
      </c>
      <c r="E313" s="217" t="s">
        <v>519</v>
      </c>
      <c r="F313" s="150">
        <v>120</v>
      </c>
      <c r="G313" s="155">
        <v>9.23</v>
      </c>
    </row>
    <row r="314" spans="1:7" s="87" customFormat="1" ht="16.5" customHeight="1">
      <c r="A314" s="172">
        <f>A313+1</f>
        <v>2</v>
      </c>
      <c r="B314" s="215" t="s">
        <v>1637</v>
      </c>
      <c r="C314" s="118" t="s">
        <v>587</v>
      </c>
      <c r="D314" s="216" t="s">
        <v>520</v>
      </c>
      <c r="E314" s="217" t="s">
        <v>519</v>
      </c>
      <c r="F314" s="218">
        <v>120</v>
      </c>
      <c r="G314" s="168">
        <v>9.4</v>
      </c>
    </row>
    <row r="315" spans="1:7" s="87" customFormat="1" ht="16.5" customHeight="1">
      <c r="A315" s="172">
        <f aca="true" t="shared" si="22" ref="A315:A328">A314+1</f>
        <v>3</v>
      </c>
      <c r="B315" s="215" t="s">
        <v>1638</v>
      </c>
      <c r="C315" s="118" t="s">
        <v>588</v>
      </c>
      <c r="D315" s="216" t="s">
        <v>520</v>
      </c>
      <c r="E315" s="217" t="s">
        <v>519</v>
      </c>
      <c r="F315" s="218">
        <v>100</v>
      </c>
      <c r="G315" s="168">
        <v>12.06</v>
      </c>
    </row>
    <row r="316" spans="1:7" s="87" customFormat="1" ht="16.5" customHeight="1">
      <c r="A316" s="172">
        <f t="shared" si="22"/>
        <v>4</v>
      </c>
      <c r="B316" s="215" t="s">
        <v>1639</v>
      </c>
      <c r="C316" s="118" t="s">
        <v>589</v>
      </c>
      <c r="D316" s="216" t="s">
        <v>520</v>
      </c>
      <c r="E316" s="217" t="s">
        <v>519</v>
      </c>
      <c r="F316" s="218">
        <v>150</v>
      </c>
      <c r="G316" s="168">
        <v>12.15</v>
      </c>
    </row>
    <row r="317" spans="1:7" s="87" customFormat="1" ht="16.5" customHeight="1">
      <c r="A317" s="172">
        <f t="shared" si="22"/>
        <v>5</v>
      </c>
      <c r="B317" s="215" t="s">
        <v>580</v>
      </c>
      <c r="C317" s="118" t="s">
        <v>593</v>
      </c>
      <c r="D317" s="216" t="s">
        <v>520</v>
      </c>
      <c r="E317" s="217" t="s">
        <v>519</v>
      </c>
      <c r="F317" s="218">
        <v>80</v>
      </c>
      <c r="G317" s="168">
        <v>20.4</v>
      </c>
    </row>
    <row r="318" spans="1:7" s="87" customFormat="1" ht="16.5" customHeight="1">
      <c r="A318" s="172">
        <f t="shared" si="22"/>
        <v>6</v>
      </c>
      <c r="B318" s="215" t="s">
        <v>581</v>
      </c>
      <c r="C318" s="118" t="s">
        <v>594</v>
      </c>
      <c r="D318" s="216" t="s">
        <v>520</v>
      </c>
      <c r="E318" s="217" t="s">
        <v>519</v>
      </c>
      <c r="F318" s="218">
        <v>50</v>
      </c>
      <c r="G318" s="168">
        <v>25.219425000000005</v>
      </c>
    </row>
    <row r="319" spans="1:7" s="87" customFormat="1" ht="16.5" customHeight="1">
      <c r="A319" s="172">
        <f t="shared" si="22"/>
        <v>7</v>
      </c>
      <c r="B319" s="215" t="s">
        <v>582</v>
      </c>
      <c r="C319" s="118" t="s">
        <v>595</v>
      </c>
      <c r="D319" s="216" t="s">
        <v>520</v>
      </c>
      <c r="E319" s="217" t="s">
        <v>519</v>
      </c>
      <c r="F319" s="218">
        <v>50</v>
      </c>
      <c r="G319" s="168">
        <v>24.431715000000008</v>
      </c>
    </row>
    <row r="320" spans="1:7" s="87" customFormat="1" ht="16.5" customHeight="1">
      <c r="A320" s="172">
        <f t="shared" si="22"/>
        <v>8</v>
      </c>
      <c r="B320" s="215" t="s">
        <v>583</v>
      </c>
      <c r="C320" s="118" t="s">
        <v>597</v>
      </c>
      <c r="D320" s="216" t="s">
        <v>520</v>
      </c>
      <c r="E320" s="217" t="s">
        <v>519</v>
      </c>
      <c r="F320" s="218">
        <v>40</v>
      </c>
      <c r="G320" s="168">
        <v>30.098145000000006</v>
      </c>
    </row>
    <row r="321" spans="1:7" s="87" customFormat="1" ht="16.5" customHeight="1">
      <c r="A321" s="172">
        <f t="shared" si="22"/>
        <v>9</v>
      </c>
      <c r="B321" s="215" t="s">
        <v>584</v>
      </c>
      <c r="C321" s="118" t="s">
        <v>598</v>
      </c>
      <c r="D321" s="216" t="s">
        <v>520</v>
      </c>
      <c r="E321" s="217" t="s">
        <v>519</v>
      </c>
      <c r="F321" s="218">
        <v>50</v>
      </c>
      <c r="G321" s="168">
        <v>36.552285000000005</v>
      </c>
    </row>
    <row r="322" spans="1:7" s="87" customFormat="1" ht="16.5" customHeight="1">
      <c r="A322" s="172">
        <f t="shared" si="22"/>
        <v>10</v>
      </c>
      <c r="B322" s="215" t="s">
        <v>1782</v>
      </c>
      <c r="C322" s="118" t="s">
        <v>1784</v>
      </c>
      <c r="D322" s="216" t="s">
        <v>520</v>
      </c>
      <c r="E322" s="217" t="s">
        <v>519</v>
      </c>
      <c r="F322" s="218">
        <v>30</v>
      </c>
      <c r="G322" s="168">
        <v>47.11014</v>
      </c>
    </row>
    <row r="323" spans="1:7" s="87" customFormat="1" ht="16.5" customHeight="1">
      <c r="A323" s="172">
        <f t="shared" si="22"/>
        <v>11</v>
      </c>
      <c r="B323" s="215" t="s">
        <v>585</v>
      </c>
      <c r="C323" s="118" t="s">
        <v>599</v>
      </c>
      <c r="D323" s="216" t="s">
        <v>520</v>
      </c>
      <c r="E323" s="217" t="s">
        <v>519</v>
      </c>
      <c r="F323" s="218">
        <v>20</v>
      </c>
      <c r="G323" s="168">
        <v>67.62871500000001</v>
      </c>
    </row>
    <row r="324" spans="1:7" s="87" customFormat="1" ht="16.5" customHeight="1">
      <c r="A324" s="172">
        <f t="shared" si="22"/>
        <v>12</v>
      </c>
      <c r="B324" s="215" t="s">
        <v>2127</v>
      </c>
      <c r="C324" s="118" t="s">
        <v>2128</v>
      </c>
      <c r="D324" s="216" t="s">
        <v>520</v>
      </c>
      <c r="E324" s="217" t="s">
        <v>519</v>
      </c>
      <c r="F324" s="218">
        <v>32</v>
      </c>
      <c r="G324" s="168">
        <v>93.38175000000001</v>
      </c>
    </row>
    <row r="325" spans="1:7" s="87" customFormat="1" ht="16.5" customHeight="1">
      <c r="A325" s="172">
        <f t="shared" si="22"/>
        <v>13</v>
      </c>
      <c r="B325" s="215" t="s">
        <v>1783</v>
      </c>
      <c r="C325" s="118" t="s">
        <v>1785</v>
      </c>
      <c r="D325" s="216" t="s">
        <v>520</v>
      </c>
      <c r="E325" s="217" t="s">
        <v>519</v>
      </c>
      <c r="F325" s="218">
        <v>36</v>
      </c>
      <c r="G325" s="168">
        <v>95.93545500000002</v>
      </c>
    </row>
    <row r="326" spans="1:7" s="87" customFormat="1" ht="16.5" customHeight="1">
      <c r="A326" s="172">
        <f t="shared" si="22"/>
        <v>14</v>
      </c>
      <c r="B326" s="219" t="s">
        <v>1742</v>
      </c>
      <c r="C326" s="220" t="s">
        <v>1792</v>
      </c>
      <c r="D326" s="221" t="s">
        <v>520</v>
      </c>
      <c r="E326" s="210" t="s">
        <v>519</v>
      </c>
      <c r="F326" s="222">
        <v>24</v>
      </c>
      <c r="G326" s="232">
        <v>110.45727000000002</v>
      </c>
    </row>
    <row r="327" spans="1:7" s="87" customFormat="1" ht="49.5" customHeight="1">
      <c r="A327" s="172">
        <f t="shared" si="22"/>
        <v>15</v>
      </c>
      <c r="B327" s="147" t="s">
        <v>791</v>
      </c>
      <c r="C327" s="118" t="s">
        <v>792</v>
      </c>
      <c r="D327" s="148" t="s">
        <v>520</v>
      </c>
      <c r="E327" s="148" t="s">
        <v>520</v>
      </c>
      <c r="F327" s="218">
        <v>30</v>
      </c>
      <c r="G327" s="168">
        <v>158.34241500000002</v>
      </c>
    </row>
    <row r="328" spans="1:7" s="87" customFormat="1" ht="49.5" customHeight="1">
      <c r="A328" s="172">
        <f t="shared" si="22"/>
        <v>16</v>
      </c>
      <c r="B328" s="215" t="s">
        <v>586</v>
      </c>
      <c r="C328" s="118" t="s">
        <v>600</v>
      </c>
      <c r="D328" s="216" t="s">
        <v>520</v>
      </c>
      <c r="E328" s="217" t="s">
        <v>519</v>
      </c>
      <c r="F328" s="218">
        <v>20</v>
      </c>
      <c r="G328" s="168">
        <v>168.60805500000004</v>
      </c>
    </row>
    <row r="329" spans="1:7" s="87" customFormat="1" ht="16.5" customHeight="1">
      <c r="A329" s="180"/>
      <c r="B329" s="180"/>
      <c r="C329" s="112"/>
      <c r="D329" s="181"/>
      <c r="E329" s="182"/>
      <c r="F329" s="223"/>
      <c r="G329" s="187"/>
    </row>
    <row r="330" spans="1:7" s="87" customFormat="1" ht="16.5" customHeight="1">
      <c r="A330" s="169" t="s">
        <v>1169</v>
      </c>
      <c r="B330" s="225"/>
      <c r="C330" s="225"/>
      <c r="D330" s="200"/>
      <c r="E330" s="200"/>
      <c r="F330" s="200"/>
      <c r="G330" s="201"/>
    </row>
    <row r="331" spans="1:7" s="87" customFormat="1" ht="16.5" customHeight="1">
      <c r="A331" s="202" t="s">
        <v>313</v>
      </c>
      <c r="B331" s="202" t="s">
        <v>314</v>
      </c>
      <c r="C331" s="202" t="s">
        <v>315</v>
      </c>
      <c r="D331" s="202" t="s">
        <v>316</v>
      </c>
      <c r="E331" s="202" t="s">
        <v>318</v>
      </c>
      <c r="F331" s="203" t="s">
        <v>319</v>
      </c>
      <c r="G331" s="204" t="s">
        <v>1580</v>
      </c>
    </row>
    <row r="332" spans="1:7" s="87" customFormat="1" ht="16.5" customHeight="1">
      <c r="A332" s="205"/>
      <c r="B332" s="206"/>
      <c r="C332" s="206"/>
      <c r="D332" s="206"/>
      <c r="E332" s="206" t="s">
        <v>317</v>
      </c>
      <c r="F332" s="207"/>
      <c r="G332" s="208" t="s">
        <v>1825</v>
      </c>
    </row>
    <row r="333" spans="1:7" s="87" customFormat="1" ht="16.5" customHeight="1">
      <c r="A333" s="209">
        <v>1</v>
      </c>
      <c r="B333" s="147" t="s">
        <v>1688</v>
      </c>
      <c r="C333" s="148" t="s">
        <v>667</v>
      </c>
      <c r="D333" s="148" t="s">
        <v>520</v>
      </c>
      <c r="E333" s="149" t="s">
        <v>435</v>
      </c>
      <c r="F333" s="207">
        <v>20</v>
      </c>
      <c r="G333" s="185">
        <v>8.856</v>
      </c>
    </row>
    <row r="334" spans="1:7" s="87" customFormat="1" ht="16.5" customHeight="1">
      <c r="A334" s="209">
        <f>A333+1</f>
        <v>2</v>
      </c>
      <c r="B334" s="147" t="s">
        <v>668</v>
      </c>
      <c r="C334" s="148" t="s">
        <v>669</v>
      </c>
      <c r="D334" s="148" t="s">
        <v>520</v>
      </c>
      <c r="E334" s="149" t="s">
        <v>435</v>
      </c>
      <c r="F334" s="207">
        <v>20</v>
      </c>
      <c r="G334" s="185">
        <v>8.856</v>
      </c>
    </row>
    <row r="335" spans="1:7" s="87" customFormat="1" ht="16.5" customHeight="1">
      <c r="A335" s="209">
        <f aca="true" t="shared" si="23" ref="A335:A398">A334+1</f>
        <v>3</v>
      </c>
      <c r="B335" s="147" t="s">
        <v>218</v>
      </c>
      <c r="C335" s="148" t="s">
        <v>221</v>
      </c>
      <c r="D335" s="148" t="s">
        <v>520</v>
      </c>
      <c r="E335" s="149" t="s">
        <v>435</v>
      </c>
      <c r="F335" s="207">
        <v>20</v>
      </c>
      <c r="G335" s="185">
        <v>8.856</v>
      </c>
    </row>
    <row r="336" spans="1:7" s="87" customFormat="1" ht="16.5" customHeight="1">
      <c r="A336" s="209">
        <f t="shared" si="23"/>
        <v>4</v>
      </c>
      <c r="B336" s="147" t="s">
        <v>219</v>
      </c>
      <c r="C336" s="148" t="s">
        <v>222</v>
      </c>
      <c r="D336" s="148" t="s">
        <v>520</v>
      </c>
      <c r="E336" s="149" t="s">
        <v>435</v>
      </c>
      <c r="F336" s="207">
        <v>20</v>
      </c>
      <c r="G336" s="185">
        <v>9.7416</v>
      </c>
    </row>
    <row r="337" spans="1:7" s="87" customFormat="1" ht="16.5" customHeight="1">
      <c r="A337" s="209">
        <f t="shared" si="23"/>
        <v>5</v>
      </c>
      <c r="B337" s="147" t="s">
        <v>1170</v>
      </c>
      <c r="C337" s="148" t="s">
        <v>1171</v>
      </c>
      <c r="D337" s="148" t="s">
        <v>520</v>
      </c>
      <c r="E337" s="149" t="s">
        <v>435</v>
      </c>
      <c r="F337" s="150">
        <v>20</v>
      </c>
      <c r="G337" s="175">
        <v>12.66408</v>
      </c>
    </row>
    <row r="338" spans="1:7" s="87" customFormat="1" ht="16.5" customHeight="1">
      <c r="A338" s="209">
        <f t="shared" si="23"/>
        <v>6</v>
      </c>
      <c r="B338" s="147" t="s">
        <v>1037</v>
      </c>
      <c r="C338" s="148" t="s">
        <v>1038</v>
      </c>
      <c r="D338" s="148" t="s">
        <v>520</v>
      </c>
      <c r="E338" s="149" t="s">
        <v>435</v>
      </c>
      <c r="F338" s="150">
        <v>20</v>
      </c>
      <c r="G338" s="175">
        <v>15.379919999999998</v>
      </c>
    </row>
    <row r="339" spans="1:7" s="87" customFormat="1" ht="16.5" customHeight="1">
      <c r="A339" s="209">
        <f t="shared" si="23"/>
        <v>7</v>
      </c>
      <c r="B339" s="147" t="s">
        <v>1172</v>
      </c>
      <c r="C339" s="148" t="s">
        <v>1173</v>
      </c>
      <c r="D339" s="148" t="s">
        <v>520</v>
      </c>
      <c r="E339" s="149" t="s">
        <v>435</v>
      </c>
      <c r="F339" s="150">
        <v>20</v>
      </c>
      <c r="G339" s="175">
        <v>18.066239999999997</v>
      </c>
    </row>
    <row r="340" spans="1:7" s="87" customFormat="1" ht="16.5" customHeight="1">
      <c r="A340" s="209">
        <f t="shared" si="23"/>
        <v>8</v>
      </c>
      <c r="B340" s="147" t="s">
        <v>1174</v>
      </c>
      <c r="C340" s="148" t="s">
        <v>1175</v>
      </c>
      <c r="D340" s="148" t="s">
        <v>520</v>
      </c>
      <c r="E340" s="149" t="s">
        <v>435</v>
      </c>
      <c r="F340" s="150">
        <v>20</v>
      </c>
      <c r="G340" s="175">
        <v>21.43152</v>
      </c>
    </row>
    <row r="341" spans="1:7" s="87" customFormat="1" ht="16.5" customHeight="1">
      <c r="A341" s="209">
        <f t="shared" si="23"/>
        <v>9</v>
      </c>
      <c r="B341" s="147" t="s">
        <v>82</v>
      </c>
      <c r="C341" s="148" t="s">
        <v>83</v>
      </c>
      <c r="D341" s="148" t="s">
        <v>520</v>
      </c>
      <c r="E341" s="149" t="s">
        <v>435</v>
      </c>
      <c r="F341" s="150" t="s">
        <v>2154</v>
      </c>
      <c r="G341" s="175">
        <v>48.708000000000006</v>
      </c>
    </row>
    <row r="342" spans="1:7" s="87" customFormat="1" ht="16.5" customHeight="1">
      <c r="A342" s="209">
        <f t="shared" si="23"/>
        <v>10</v>
      </c>
      <c r="B342" s="147" t="s">
        <v>1176</v>
      </c>
      <c r="C342" s="148" t="s">
        <v>1177</v>
      </c>
      <c r="D342" s="148" t="s">
        <v>520</v>
      </c>
      <c r="E342" s="149" t="s">
        <v>435</v>
      </c>
      <c r="F342" s="150">
        <v>10</v>
      </c>
      <c r="G342" s="175">
        <v>53.49024</v>
      </c>
    </row>
    <row r="343" spans="1:7" s="87" customFormat="1" ht="16.5" customHeight="1">
      <c r="A343" s="209">
        <f t="shared" si="23"/>
        <v>11</v>
      </c>
      <c r="B343" s="147" t="s">
        <v>1857</v>
      </c>
      <c r="C343" s="148" t="s">
        <v>333</v>
      </c>
      <c r="D343" s="148" t="s">
        <v>520</v>
      </c>
      <c r="E343" s="149" t="s">
        <v>435</v>
      </c>
      <c r="F343" s="150">
        <v>4</v>
      </c>
      <c r="G343" s="175">
        <v>63.94032</v>
      </c>
    </row>
    <row r="344" spans="1:7" s="87" customFormat="1" ht="16.5" customHeight="1">
      <c r="A344" s="209">
        <f t="shared" si="23"/>
        <v>12</v>
      </c>
      <c r="B344" s="147" t="s">
        <v>1178</v>
      </c>
      <c r="C344" s="148" t="s">
        <v>334</v>
      </c>
      <c r="D344" s="148" t="s">
        <v>520</v>
      </c>
      <c r="E344" s="149" t="s">
        <v>435</v>
      </c>
      <c r="F344" s="150">
        <v>4</v>
      </c>
      <c r="G344" s="175">
        <v>74.3904</v>
      </c>
    </row>
    <row r="345" spans="1:7" s="87" customFormat="1" ht="16.5" customHeight="1">
      <c r="A345" s="209">
        <f t="shared" si="23"/>
        <v>13</v>
      </c>
      <c r="B345" s="147" t="s">
        <v>670</v>
      </c>
      <c r="C345" s="148" t="s">
        <v>671</v>
      </c>
      <c r="D345" s="148" t="s">
        <v>520</v>
      </c>
      <c r="E345" s="149" t="s">
        <v>435</v>
      </c>
      <c r="F345" s="150">
        <v>20</v>
      </c>
      <c r="G345" s="175">
        <v>8.856</v>
      </c>
    </row>
    <row r="346" spans="1:7" s="87" customFormat="1" ht="16.5" customHeight="1">
      <c r="A346" s="209">
        <f t="shared" si="23"/>
        <v>14</v>
      </c>
      <c r="B346" s="147" t="s">
        <v>672</v>
      </c>
      <c r="C346" s="148" t="s">
        <v>673</v>
      </c>
      <c r="D346" s="148" t="s">
        <v>520</v>
      </c>
      <c r="E346" s="149" t="s">
        <v>435</v>
      </c>
      <c r="F346" s="150">
        <v>20</v>
      </c>
      <c r="G346" s="175">
        <v>8.856</v>
      </c>
    </row>
    <row r="347" spans="1:7" s="87" customFormat="1" ht="16.5" customHeight="1">
      <c r="A347" s="209">
        <f t="shared" si="23"/>
        <v>15</v>
      </c>
      <c r="B347" s="147" t="s">
        <v>223</v>
      </c>
      <c r="C347" s="148" t="s">
        <v>238</v>
      </c>
      <c r="D347" s="148" t="s">
        <v>520</v>
      </c>
      <c r="E347" s="149" t="s">
        <v>435</v>
      </c>
      <c r="F347" s="150">
        <v>20</v>
      </c>
      <c r="G347" s="175">
        <v>8.856</v>
      </c>
    </row>
    <row r="348" spans="1:7" s="87" customFormat="1" ht="16.5" customHeight="1">
      <c r="A348" s="209">
        <f t="shared" si="23"/>
        <v>16</v>
      </c>
      <c r="B348" s="147" t="s">
        <v>239</v>
      </c>
      <c r="C348" s="148" t="s">
        <v>240</v>
      </c>
      <c r="D348" s="148" t="s">
        <v>520</v>
      </c>
      <c r="E348" s="149" t="s">
        <v>435</v>
      </c>
      <c r="F348" s="150">
        <v>20</v>
      </c>
      <c r="G348" s="175">
        <v>9.7416</v>
      </c>
    </row>
    <row r="349" spans="1:7" s="87" customFormat="1" ht="16.5" customHeight="1">
      <c r="A349" s="209">
        <f t="shared" si="23"/>
        <v>17</v>
      </c>
      <c r="B349" s="147" t="s">
        <v>1179</v>
      </c>
      <c r="C349" s="148" t="s">
        <v>1180</v>
      </c>
      <c r="D349" s="148" t="s">
        <v>520</v>
      </c>
      <c r="E349" s="149" t="s">
        <v>435</v>
      </c>
      <c r="F349" s="150">
        <v>20</v>
      </c>
      <c r="G349" s="175">
        <v>12.66408</v>
      </c>
    </row>
    <row r="350" spans="1:7" s="87" customFormat="1" ht="16.5" customHeight="1">
      <c r="A350" s="209">
        <f t="shared" si="23"/>
        <v>18</v>
      </c>
      <c r="B350" s="147" t="s">
        <v>1039</v>
      </c>
      <c r="C350" s="148" t="s">
        <v>1040</v>
      </c>
      <c r="D350" s="148" t="s">
        <v>520</v>
      </c>
      <c r="E350" s="149" t="s">
        <v>435</v>
      </c>
      <c r="F350" s="150">
        <v>20</v>
      </c>
      <c r="G350" s="175">
        <v>15.379919999999998</v>
      </c>
    </row>
    <row r="351" spans="1:7" s="87" customFormat="1" ht="16.5" customHeight="1">
      <c r="A351" s="209">
        <f t="shared" si="23"/>
        <v>19</v>
      </c>
      <c r="B351" s="147" t="s">
        <v>1181</v>
      </c>
      <c r="C351" s="148" t="s">
        <v>1182</v>
      </c>
      <c r="D351" s="148" t="s">
        <v>520</v>
      </c>
      <c r="E351" s="149" t="s">
        <v>435</v>
      </c>
      <c r="F351" s="150">
        <v>20</v>
      </c>
      <c r="G351" s="175">
        <v>18.066239999999997</v>
      </c>
    </row>
    <row r="352" spans="1:7" s="87" customFormat="1" ht="16.5" customHeight="1">
      <c r="A352" s="209">
        <f t="shared" si="23"/>
        <v>20</v>
      </c>
      <c r="B352" s="147" t="s">
        <v>1183</v>
      </c>
      <c r="C352" s="148" t="s">
        <v>1192</v>
      </c>
      <c r="D352" s="148" t="s">
        <v>520</v>
      </c>
      <c r="E352" s="149" t="s">
        <v>435</v>
      </c>
      <c r="F352" s="150">
        <v>20</v>
      </c>
      <c r="G352" s="175">
        <v>21.43152</v>
      </c>
    </row>
    <row r="353" spans="1:7" s="87" customFormat="1" ht="16.5" customHeight="1">
      <c r="A353" s="209">
        <f t="shared" si="23"/>
        <v>21</v>
      </c>
      <c r="B353" s="147" t="s">
        <v>84</v>
      </c>
      <c r="C353" s="148" t="s">
        <v>85</v>
      </c>
      <c r="D353" s="148" t="s">
        <v>520</v>
      </c>
      <c r="E353" s="149" t="s">
        <v>435</v>
      </c>
      <c r="F353" s="150" t="s">
        <v>2154</v>
      </c>
      <c r="G353" s="175">
        <v>48.708000000000006</v>
      </c>
    </row>
    <row r="354" spans="1:7" s="87" customFormat="1" ht="16.5" customHeight="1">
      <c r="A354" s="209">
        <f t="shared" si="23"/>
        <v>22</v>
      </c>
      <c r="B354" s="147" t="s">
        <v>1193</v>
      </c>
      <c r="C354" s="148" t="s">
        <v>1194</v>
      </c>
      <c r="D354" s="148" t="s">
        <v>520</v>
      </c>
      <c r="E354" s="149" t="s">
        <v>435</v>
      </c>
      <c r="F354" s="150">
        <v>10</v>
      </c>
      <c r="G354" s="175">
        <v>53.49024</v>
      </c>
    </row>
    <row r="355" spans="1:7" s="87" customFormat="1" ht="16.5" customHeight="1">
      <c r="A355" s="209">
        <f t="shared" si="23"/>
        <v>23</v>
      </c>
      <c r="B355" s="147" t="s">
        <v>1858</v>
      </c>
      <c r="C355" s="148" t="s">
        <v>335</v>
      </c>
      <c r="D355" s="148" t="s">
        <v>520</v>
      </c>
      <c r="E355" s="149" t="s">
        <v>435</v>
      </c>
      <c r="F355" s="150">
        <v>4</v>
      </c>
      <c r="G355" s="175">
        <v>63.94032</v>
      </c>
    </row>
    <row r="356" spans="1:7" s="87" customFormat="1" ht="16.5" customHeight="1">
      <c r="A356" s="209">
        <f t="shared" si="23"/>
        <v>24</v>
      </c>
      <c r="B356" s="147" t="s">
        <v>1195</v>
      </c>
      <c r="C356" s="148" t="s">
        <v>336</v>
      </c>
      <c r="D356" s="148" t="s">
        <v>520</v>
      </c>
      <c r="E356" s="149" t="s">
        <v>435</v>
      </c>
      <c r="F356" s="150">
        <v>4</v>
      </c>
      <c r="G356" s="175">
        <v>74.3904</v>
      </c>
    </row>
    <row r="357" spans="1:7" s="87" customFormat="1" ht="16.5" customHeight="1">
      <c r="A357" s="209">
        <f t="shared" si="23"/>
        <v>25</v>
      </c>
      <c r="B357" s="147" t="s">
        <v>674</v>
      </c>
      <c r="C357" s="148" t="s">
        <v>675</v>
      </c>
      <c r="D357" s="148" t="s">
        <v>520</v>
      </c>
      <c r="E357" s="149" t="s">
        <v>435</v>
      </c>
      <c r="F357" s="150">
        <v>20</v>
      </c>
      <c r="G357" s="224">
        <v>8.856</v>
      </c>
    </row>
    <row r="358" spans="1:7" s="87" customFormat="1" ht="16.5" customHeight="1">
      <c r="A358" s="209">
        <f t="shared" si="23"/>
        <v>26</v>
      </c>
      <c r="B358" s="147" t="s">
        <v>676</v>
      </c>
      <c r="C358" s="148" t="s">
        <v>677</v>
      </c>
      <c r="D358" s="148" t="s">
        <v>520</v>
      </c>
      <c r="E358" s="149" t="s">
        <v>435</v>
      </c>
      <c r="F358" s="150">
        <v>20</v>
      </c>
      <c r="G358" s="224">
        <v>8.856</v>
      </c>
    </row>
    <row r="359" spans="1:7" s="87" customFormat="1" ht="16.5" customHeight="1">
      <c r="A359" s="209">
        <f t="shared" si="23"/>
        <v>27</v>
      </c>
      <c r="B359" s="147" t="s">
        <v>241</v>
      </c>
      <c r="C359" s="148" t="s">
        <v>242</v>
      </c>
      <c r="D359" s="148" t="s">
        <v>520</v>
      </c>
      <c r="E359" s="149" t="s">
        <v>435</v>
      </c>
      <c r="F359" s="150">
        <v>20</v>
      </c>
      <c r="G359" s="185">
        <v>8.856</v>
      </c>
    </row>
    <row r="360" spans="1:7" s="87" customFormat="1" ht="16.5" customHeight="1">
      <c r="A360" s="209">
        <f t="shared" si="23"/>
        <v>28</v>
      </c>
      <c r="B360" s="147" t="s">
        <v>243</v>
      </c>
      <c r="C360" s="148" t="s">
        <v>244</v>
      </c>
      <c r="D360" s="148" t="s">
        <v>520</v>
      </c>
      <c r="E360" s="149" t="s">
        <v>435</v>
      </c>
      <c r="F360" s="150">
        <v>20</v>
      </c>
      <c r="G360" s="185">
        <v>9.7416</v>
      </c>
    </row>
    <row r="361" spans="1:7" s="87" customFormat="1" ht="16.5" customHeight="1">
      <c r="A361" s="209">
        <f t="shared" si="23"/>
        <v>29</v>
      </c>
      <c r="B361" s="147" t="s">
        <v>1196</v>
      </c>
      <c r="C361" s="148" t="s">
        <v>1197</v>
      </c>
      <c r="D361" s="148" t="s">
        <v>520</v>
      </c>
      <c r="E361" s="149" t="s">
        <v>435</v>
      </c>
      <c r="F361" s="150">
        <v>20</v>
      </c>
      <c r="G361" s="175">
        <v>12.66408</v>
      </c>
    </row>
    <row r="362" spans="1:7" s="87" customFormat="1" ht="16.5" customHeight="1">
      <c r="A362" s="209">
        <f t="shared" si="23"/>
        <v>30</v>
      </c>
      <c r="B362" s="147" t="s">
        <v>1041</v>
      </c>
      <c r="C362" s="148" t="s">
        <v>1042</v>
      </c>
      <c r="D362" s="148" t="s">
        <v>520</v>
      </c>
      <c r="E362" s="149" t="s">
        <v>435</v>
      </c>
      <c r="F362" s="150">
        <v>20</v>
      </c>
      <c r="G362" s="175">
        <v>15.379919999999998</v>
      </c>
    </row>
    <row r="363" spans="1:7" s="87" customFormat="1" ht="16.5" customHeight="1">
      <c r="A363" s="209">
        <f t="shared" si="23"/>
        <v>31</v>
      </c>
      <c r="B363" s="147" t="s">
        <v>1198</v>
      </c>
      <c r="C363" s="148" t="s">
        <v>1199</v>
      </c>
      <c r="D363" s="148" t="s">
        <v>520</v>
      </c>
      <c r="E363" s="149" t="s">
        <v>435</v>
      </c>
      <c r="F363" s="150">
        <v>20</v>
      </c>
      <c r="G363" s="175">
        <v>18.066239999999997</v>
      </c>
    </row>
    <row r="364" spans="1:7" s="87" customFormat="1" ht="16.5" customHeight="1">
      <c r="A364" s="209">
        <f t="shared" si="23"/>
        <v>32</v>
      </c>
      <c r="B364" s="147" t="s">
        <v>1200</v>
      </c>
      <c r="C364" s="148" t="s">
        <v>1201</v>
      </c>
      <c r="D364" s="148" t="s">
        <v>520</v>
      </c>
      <c r="E364" s="149" t="s">
        <v>435</v>
      </c>
      <c r="F364" s="150">
        <v>20</v>
      </c>
      <c r="G364" s="175">
        <v>21.43152</v>
      </c>
    </row>
    <row r="365" spans="1:7" s="87" customFormat="1" ht="16.5" customHeight="1">
      <c r="A365" s="209">
        <f t="shared" si="23"/>
        <v>33</v>
      </c>
      <c r="B365" s="147" t="s">
        <v>86</v>
      </c>
      <c r="C365" s="148" t="s">
        <v>87</v>
      </c>
      <c r="D365" s="148" t="s">
        <v>520</v>
      </c>
      <c r="E365" s="149" t="s">
        <v>435</v>
      </c>
      <c r="F365" s="150" t="s">
        <v>2154</v>
      </c>
      <c r="G365" s="175">
        <v>48.708000000000006</v>
      </c>
    </row>
    <row r="366" spans="1:7" s="87" customFormat="1" ht="16.5" customHeight="1">
      <c r="A366" s="209">
        <f t="shared" si="23"/>
        <v>34</v>
      </c>
      <c r="B366" s="147" t="s">
        <v>1202</v>
      </c>
      <c r="C366" s="148" t="s">
        <v>1203</v>
      </c>
      <c r="D366" s="148" t="s">
        <v>520</v>
      </c>
      <c r="E366" s="149" t="s">
        <v>435</v>
      </c>
      <c r="F366" s="150">
        <v>10</v>
      </c>
      <c r="G366" s="175">
        <v>53.49024</v>
      </c>
    </row>
    <row r="367" spans="1:7" s="87" customFormat="1" ht="16.5" customHeight="1">
      <c r="A367" s="209">
        <f t="shared" si="23"/>
        <v>35</v>
      </c>
      <c r="B367" s="147" t="s">
        <v>1859</v>
      </c>
      <c r="C367" s="148" t="s">
        <v>337</v>
      </c>
      <c r="D367" s="148" t="s">
        <v>520</v>
      </c>
      <c r="E367" s="149" t="s">
        <v>435</v>
      </c>
      <c r="F367" s="150">
        <v>4</v>
      </c>
      <c r="G367" s="175">
        <v>63.94032</v>
      </c>
    </row>
    <row r="368" spans="1:7" s="87" customFormat="1" ht="16.5" customHeight="1">
      <c r="A368" s="209">
        <f t="shared" si="23"/>
        <v>36</v>
      </c>
      <c r="B368" s="147" t="s">
        <v>1204</v>
      </c>
      <c r="C368" s="148" t="s">
        <v>338</v>
      </c>
      <c r="D368" s="148" t="s">
        <v>520</v>
      </c>
      <c r="E368" s="149" t="s">
        <v>435</v>
      </c>
      <c r="F368" s="150">
        <v>4</v>
      </c>
      <c r="G368" s="175">
        <v>74.3904</v>
      </c>
    </row>
    <row r="369" spans="1:7" s="87" customFormat="1" ht="16.5" customHeight="1">
      <c r="A369" s="209">
        <f t="shared" si="23"/>
        <v>37</v>
      </c>
      <c r="B369" s="147" t="s">
        <v>678</v>
      </c>
      <c r="C369" s="148" t="s">
        <v>679</v>
      </c>
      <c r="D369" s="148" t="s">
        <v>520</v>
      </c>
      <c r="E369" s="149" t="s">
        <v>435</v>
      </c>
      <c r="F369" s="150">
        <v>20</v>
      </c>
      <c r="G369" s="224">
        <v>8.856</v>
      </c>
    </row>
    <row r="370" spans="1:7" s="87" customFormat="1" ht="16.5" customHeight="1">
      <c r="A370" s="209">
        <f t="shared" si="23"/>
        <v>38</v>
      </c>
      <c r="B370" s="147" t="s">
        <v>680</v>
      </c>
      <c r="C370" s="148" t="s">
        <v>681</v>
      </c>
      <c r="D370" s="148" t="s">
        <v>520</v>
      </c>
      <c r="E370" s="149" t="s">
        <v>435</v>
      </c>
      <c r="F370" s="150">
        <v>20</v>
      </c>
      <c r="G370" s="224">
        <v>8.856</v>
      </c>
    </row>
    <row r="371" spans="1:7" s="87" customFormat="1" ht="16.5" customHeight="1">
      <c r="A371" s="209">
        <f t="shared" si="23"/>
        <v>39</v>
      </c>
      <c r="B371" s="147" t="s">
        <v>245</v>
      </c>
      <c r="C371" s="148" t="s">
        <v>246</v>
      </c>
      <c r="D371" s="148" t="s">
        <v>520</v>
      </c>
      <c r="E371" s="149" t="s">
        <v>435</v>
      </c>
      <c r="F371" s="150">
        <v>20</v>
      </c>
      <c r="G371" s="185">
        <v>8.856</v>
      </c>
    </row>
    <row r="372" spans="1:7" s="87" customFormat="1" ht="16.5" customHeight="1">
      <c r="A372" s="209">
        <f t="shared" si="23"/>
        <v>40</v>
      </c>
      <c r="B372" s="147" t="s">
        <v>247</v>
      </c>
      <c r="C372" s="148" t="s">
        <v>248</v>
      </c>
      <c r="D372" s="148" t="s">
        <v>520</v>
      </c>
      <c r="E372" s="149" t="s">
        <v>435</v>
      </c>
      <c r="F372" s="150">
        <v>20</v>
      </c>
      <c r="G372" s="185">
        <v>9.7416</v>
      </c>
    </row>
    <row r="373" spans="1:7" s="87" customFormat="1" ht="16.5" customHeight="1">
      <c r="A373" s="209">
        <f t="shared" si="23"/>
        <v>41</v>
      </c>
      <c r="B373" s="147" t="s">
        <v>1205</v>
      </c>
      <c r="C373" s="148" t="s">
        <v>1206</v>
      </c>
      <c r="D373" s="148" t="s">
        <v>520</v>
      </c>
      <c r="E373" s="149" t="s">
        <v>435</v>
      </c>
      <c r="F373" s="150">
        <v>20</v>
      </c>
      <c r="G373" s="175">
        <v>12.66408</v>
      </c>
    </row>
    <row r="374" spans="1:7" s="87" customFormat="1" ht="16.5" customHeight="1">
      <c r="A374" s="209">
        <f t="shared" si="23"/>
        <v>42</v>
      </c>
      <c r="B374" s="147" t="s">
        <v>1043</v>
      </c>
      <c r="C374" s="148" t="s">
        <v>1044</v>
      </c>
      <c r="D374" s="148" t="s">
        <v>520</v>
      </c>
      <c r="E374" s="149" t="s">
        <v>435</v>
      </c>
      <c r="F374" s="150">
        <v>20</v>
      </c>
      <c r="G374" s="175">
        <v>15.379919999999998</v>
      </c>
    </row>
    <row r="375" spans="1:7" s="87" customFormat="1" ht="16.5" customHeight="1">
      <c r="A375" s="209">
        <f t="shared" si="23"/>
        <v>43</v>
      </c>
      <c r="B375" s="147" t="s">
        <v>1207</v>
      </c>
      <c r="C375" s="148" t="s">
        <v>1208</v>
      </c>
      <c r="D375" s="148" t="s">
        <v>520</v>
      </c>
      <c r="E375" s="149" t="s">
        <v>435</v>
      </c>
      <c r="F375" s="150">
        <v>20</v>
      </c>
      <c r="G375" s="175">
        <v>18.066239999999997</v>
      </c>
    </row>
    <row r="376" spans="1:7" s="87" customFormat="1" ht="16.5" customHeight="1">
      <c r="A376" s="209">
        <f t="shared" si="23"/>
        <v>44</v>
      </c>
      <c r="B376" s="147" t="s">
        <v>88</v>
      </c>
      <c r="C376" s="148" t="s">
        <v>89</v>
      </c>
      <c r="D376" s="148" t="s">
        <v>520</v>
      </c>
      <c r="E376" s="149" t="s">
        <v>435</v>
      </c>
      <c r="F376" s="150" t="s">
        <v>76</v>
      </c>
      <c r="G376" s="175">
        <v>48.708000000000006</v>
      </c>
    </row>
    <row r="377" spans="1:7" s="87" customFormat="1" ht="16.5" customHeight="1">
      <c r="A377" s="209">
        <f t="shared" si="23"/>
        <v>45</v>
      </c>
      <c r="B377" s="147" t="s">
        <v>1860</v>
      </c>
      <c r="C377" s="148" t="s">
        <v>339</v>
      </c>
      <c r="D377" s="148" t="s">
        <v>520</v>
      </c>
      <c r="E377" s="149" t="s">
        <v>435</v>
      </c>
      <c r="F377" s="150">
        <v>4</v>
      </c>
      <c r="G377" s="175">
        <v>63.94032</v>
      </c>
    </row>
    <row r="378" spans="1:7" s="87" customFormat="1" ht="16.5" customHeight="1">
      <c r="A378" s="209">
        <f t="shared" si="23"/>
        <v>46</v>
      </c>
      <c r="B378" s="147" t="s">
        <v>1209</v>
      </c>
      <c r="C378" s="148" t="s">
        <v>340</v>
      </c>
      <c r="D378" s="148" t="s">
        <v>520</v>
      </c>
      <c r="E378" s="149" t="s">
        <v>435</v>
      </c>
      <c r="F378" s="150">
        <v>4</v>
      </c>
      <c r="G378" s="175">
        <v>74.3904</v>
      </c>
    </row>
    <row r="379" spans="1:7" s="87" customFormat="1" ht="16.5" customHeight="1">
      <c r="A379" s="209">
        <f t="shared" si="23"/>
        <v>47</v>
      </c>
      <c r="B379" s="147" t="s">
        <v>1210</v>
      </c>
      <c r="C379" s="148" t="s">
        <v>1211</v>
      </c>
      <c r="D379" s="148" t="s">
        <v>520</v>
      </c>
      <c r="E379" s="149" t="s">
        <v>435</v>
      </c>
      <c r="F379" s="150">
        <v>20</v>
      </c>
      <c r="G379" s="175">
        <v>21.43152</v>
      </c>
    </row>
    <row r="380" spans="1:7" s="87" customFormat="1" ht="16.5" customHeight="1">
      <c r="A380" s="209">
        <f t="shared" si="23"/>
        <v>48</v>
      </c>
      <c r="B380" s="147" t="s">
        <v>1212</v>
      </c>
      <c r="C380" s="148" t="s">
        <v>1213</v>
      </c>
      <c r="D380" s="148" t="s">
        <v>520</v>
      </c>
      <c r="E380" s="149" t="s">
        <v>435</v>
      </c>
      <c r="F380" s="150">
        <v>10</v>
      </c>
      <c r="G380" s="175">
        <v>53.49024</v>
      </c>
    </row>
    <row r="381" spans="1:7" s="87" customFormat="1" ht="16.5" customHeight="1">
      <c r="A381" s="209">
        <f t="shared" si="23"/>
        <v>49</v>
      </c>
      <c r="B381" s="147" t="s">
        <v>682</v>
      </c>
      <c r="C381" s="148" t="s">
        <v>683</v>
      </c>
      <c r="D381" s="148" t="s">
        <v>520</v>
      </c>
      <c r="E381" s="149" t="s">
        <v>435</v>
      </c>
      <c r="F381" s="150">
        <v>20</v>
      </c>
      <c r="G381" s="224">
        <v>8.856</v>
      </c>
    </row>
    <row r="382" spans="1:7" s="87" customFormat="1" ht="16.5" customHeight="1">
      <c r="A382" s="209">
        <f t="shared" si="23"/>
        <v>50</v>
      </c>
      <c r="B382" s="147" t="s">
        <v>684</v>
      </c>
      <c r="C382" s="148" t="s">
        <v>685</v>
      </c>
      <c r="D382" s="148" t="s">
        <v>520</v>
      </c>
      <c r="E382" s="149" t="s">
        <v>435</v>
      </c>
      <c r="F382" s="150">
        <v>20</v>
      </c>
      <c r="G382" s="224">
        <v>8.856</v>
      </c>
    </row>
    <row r="383" spans="1:7" s="87" customFormat="1" ht="16.5" customHeight="1">
      <c r="A383" s="209">
        <f t="shared" si="23"/>
        <v>51</v>
      </c>
      <c r="B383" s="147" t="s">
        <v>249</v>
      </c>
      <c r="C383" s="148" t="s">
        <v>250</v>
      </c>
      <c r="D383" s="148" t="s">
        <v>520</v>
      </c>
      <c r="E383" s="149" t="s">
        <v>435</v>
      </c>
      <c r="F383" s="150">
        <v>20</v>
      </c>
      <c r="G383" s="185">
        <v>8.856</v>
      </c>
    </row>
    <row r="384" spans="1:7" s="87" customFormat="1" ht="16.5" customHeight="1">
      <c r="A384" s="209">
        <f t="shared" si="23"/>
        <v>52</v>
      </c>
      <c r="B384" s="147" t="s">
        <v>251</v>
      </c>
      <c r="C384" s="148" t="s">
        <v>252</v>
      </c>
      <c r="D384" s="148" t="s">
        <v>520</v>
      </c>
      <c r="E384" s="149" t="s">
        <v>435</v>
      </c>
      <c r="F384" s="150">
        <v>20</v>
      </c>
      <c r="G384" s="185">
        <v>9.7416</v>
      </c>
    </row>
    <row r="385" spans="1:7" s="87" customFormat="1" ht="16.5" customHeight="1">
      <c r="A385" s="209">
        <f t="shared" si="23"/>
        <v>53</v>
      </c>
      <c r="B385" s="147" t="s">
        <v>1214</v>
      </c>
      <c r="C385" s="148" t="s">
        <v>1215</v>
      </c>
      <c r="D385" s="148" t="s">
        <v>520</v>
      </c>
      <c r="E385" s="149" t="s">
        <v>435</v>
      </c>
      <c r="F385" s="150">
        <v>20</v>
      </c>
      <c r="G385" s="175">
        <v>12.66408</v>
      </c>
    </row>
    <row r="386" spans="1:7" s="87" customFormat="1" ht="16.5" customHeight="1">
      <c r="A386" s="209">
        <f t="shared" si="23"/>
        <v>54</v>
      </c>
      <c r="B386" s="147" t="s">
        <v>1045</v>
      </c>
      <c r="C386" s="148" t="s">
        <v>1046</v>
      </c>
      <c r="D386" s="148" t="s">
        <v>520</v>
      </c>
      <c r="E386" s="149" t="s">
        <v>435</v>
      </c>
      <c r="F386" s="150">
        <v>20</v>
      </c>
      <c r="G386" s="175">
        <v>15.379919999999998</v>
      </c>
    </row>
    <row r="387" spans="1:7" s="87" customFormat="1" ht="16.5" customHeight="1">
      <c r="A387" s="209">
        <f t="shared" si="23"/>
        <v>55</v>
      </c>
      <c r="B387" s="147" t="s">
        <v>1216</v>
      </c>
      <c r="C387" s="148" t="s">
        <v>1217</v>
      </c>
      <c r="D387" s="148" t="s">
        <v>520</v>
      </c>
      <c r="E387" s="149" t="s">
        <v>435</v>
      </c>
      <c r="F387" s="150">
        <v>20</v>
      </c>
      <c r="G387" s="175">
        <v>18.066239999999997</v>
      </c>
    </row>
    <row r="388" spans="1:7" s="87" customFormat="1" ht="16.5" customHeight="1">
      <c r="A388" s="209">
        <f t="shared" si="23"/>
        <v>56</v>
      </c>
      <c r="B388" s="147" t="s">
        <v>1218</v>
      </c>
      <c r="C388" s="148" t="s">
        <v>1219</v>
      </c>
      <c r="D388" s="148" t="s">
        <v>520</v>
      </c>
      <c r="E388" s="149" t="s">
        <v>435</v>
      </c>
      <c r="F388" s="150">
        <v>20</v>
      </c>
      <c r="G388" s="175">
        <v>21.43152</v>
      </c>
    </row>
    <row r="389" spans="1:7" s="87" customFormat="1" ht="16.5" customHeight="1">
      <c r="A389" s="209">
        <f t="shared" si="23"/>
        <v>57</v>
      </c>
      <c r="B389" s="147" t="s">
        <v>90</v>
      </c>
      <c r="C389" s="148" t="s">
        <v>91</v>
      </c>
      <c r="D389" s="148" t="s">
        <v>520</v>
      </c>
      <c r="E389" s="149" t="s">
        <v>435</v>
      </c>
      <c r="F389" s="150" t="s">
        <v>79</v>
      </c>
      <c r="G389" s="175">
        <v>48.708000000000006</v>
      </c>
    </row>
    <row r="390" spans="1:7" s="87" customFormat="1" ht="16.5" customHeight="1">
      <c r="A390" s="209">
        <f t="shared" si="23"/>
        <v>58</v>
      </c>
      <c r="B390" s="147" t="s">
        <v>1220</v>
      </c>
      <c r="C390" s="148" t="s">
        <v>1221</v>
      </c>
      <c r="D390" s="148" t="s">
        <v>520</v>
      </c>
      <c r="E390" s="149" t="s">
        <v>435</v>
      </c>
      <c r="F390" s="150">
        <v>10</v>
      </c>
      <c r="G390" s="175">
        <v>53.49024</v>
      </c>
    </row>
    <row r="391" spans="1:7" s="87" customFormat="1" ht="16.5" customHeight="1">
      <c r="A391" s="209">
        <f t="shared" si="23"/>
        <v>59</v>
      </c>
      <c r="B391" s="147" t="s">
        <v>1861</v>
      </c>
      <c r="C391" s="148" t="s">
        <v>341</v>
      </c>
      <c r="D391" s="148" t="s">
        <v>520</v>
      </c>
      <c r="E391" s="149" t="s">
        <v>435</v>
      </c>
      <c r="F391" s="150">
        <v>4</v>
      </c>
      <c r="G391" s="175">
        <v>63.94032</v>
      </c>
    </row>
    <row r="392" spans="1:7" s="87" customFormat="1" ht="16.5" customHeight="1">
      <c r="A392" s="209">
        <f t="shared" si="23"/>
        <v>60</v>
      </c>
      <c r="B392" s="147" t="s">
        <v>1222</v>
      </c>
      <c r="C392" s="148" t="s">
        <v>342</v>
      </c>
      <c r="D392" s="148" t="s">
        <v>520</v>
      </c>
      <c r="E392" s="149" t="s">
        <v>435</v>
      </c>
      <c r="F392" s="150">
        <v>4</v>
      </c>
      <c r="G392" s="175">
        <v>74.3904</v>
      </c>
    </row>
    <row r="393" spans="1:7" s="87" customFormat="1" ht="16.5" customHeight="1">
      <c r="A393" s="209">
        <f t="shared" si="23"/>
        <v>61</v>
      </c>
      <c r="B393" s="147" t="s">
        <v>686</v>
      </c>
      <c r="C393" s="148" t="s">
        <v>687</v>
      </c>
      <c r="D393" s="148" t="s">
        <v>520</v>
      </c>
      <c r="E393" s="149" t="s">
        <v>435</v>
      </c>
      <c r="F393" s="150">
        <v>20</v>
      </c>
      <c r="G393" s="224">
        <v>8.856</v>
      </c>
    </row>
    <row r="394" spans="1:7" s="87" customFormat="1" ht="16.5" customHeight="1">
      <c r="A394" s="209">
        <f t="shared" si="23"/>
        <v>62</v>
      </c>
      <c r="B394" s="147" t="s">
        <v>688</v>
      </c>
      <c r="C394" s="148" t="s">
        <v>689</v>
      </c>
      <c r="D394" s="148" t="s">
        <v>520</v>
      </c>
      <c r="E394" s="149" t="s">
        <v>435</v>
      </c>
      <c r="F394" s="150">
        <v>20</v>
      </c>
      <c r="G394" s="224">
        <v>8.856</v>
      </c>
    </row>
    <row r="395" spans="1:7" s="87" customFormat="1" ht="16.5" customHeight="1">
      <c r="A395" s="209">
        <f t="shared" si="23"/>
        <v>63</v>
      </c>
      <c r="B395" s="147" t="s">
        <v>253</v>
      </c>
      <c r="C395" s="148" t="s">
        <v>254</v>
      </c>
      <c r="D395" s="148" t="s">
        <v>520</v>
      </c>
      <c r="E395" s="149" t="s">
        <v>435</v>
      </c>
      <c r="F395" s="150">
        <v>20</v>
      </c>
      <c r="G395" s="185">
        <v>8.856</v>
      </c>
    </row>
    <row r="396" spans="1:7" s="87" customFormat="1" ht="16.5" customHeight="1">
      <c r="A396" s="209">
        <f t="shared" si="23"/>
        <v>64</v>
      </c>
      <c r="B396" s="147" t="s">
        <v>255</v>
      </c>
      <c r="C396" s="148" t="s">
        <v>256</v>
      </c>
      <c r="D396" s="148" t="s">
        <v>520</v>
      </c>
      <c r="E396" s="149" t="s">
        <v>435</v>
      </c>
      <c r="F396" s="150">
        <v>20</v>
      </c>
      <c r="G396" s="185">
        <v>9.7416</v>
      </c>
    </row>
    <row r="397" spans="1:7" s="87" customFormat="1" ht="16.5" customHeight="1">
      <c r="A397" s="209">
        <f t="shared" si="23"/>
        <v>65</v>
      </c>
      <c r="B397" s="147" t="s">
        <v>1223</v>
      </c>
      <c r="C397" s="148" t="s">
        <v>1226</v>
      </c>
      <c r="D397" s="148" t="s">
        <v>520</v>
      </c>
      <c r="E397" s="149" t="s">
        <v>435</v>
      </c>
      <c r="F397" s="150">
        <v>20</v>
      </c>
      <c r="G397" s="175">
        <v>12.66408</v>
      </c>
    </row>
    <row r="398" spans="1:7" s="87" customFormat="1" ht="16.5" customHeight="1">
      <c r="A398" s="209">
        <f t="shared" si="23"/>
        <v>66</v>
      </c>
      <c r="B398" s="147" t="s">
        <v>1047</v>
      </c>
      <c r="C398" s="148" t="s">
        <v>1048</v>
      </c>
      <c r="D398" s="148" t="s">
        <v>520</v>
      </c>
      <c r="E398" s="149" t="s">
        <v>435</v>
      </c>
      <c r="F398" s="150">
        <v>20</v>
      </c>
      <c r="G398" s="175">
        <v>15.379919999999998</v>
      </c>
    </row>
    <row r="399" spans="1:7" s="87" customFormat="1" ht="16.5" customHeight="1">
      <c r="A399" s="209">
        <f aca="true" t="shared" si="24" ref="A399:A404">A398+1</f>
        <v>67</v>
      </c>
      <c r="B399" s="147" t="s">
        <v>1227</v>
      </c>
      <c r="C399" s="148" t="s">
        <v>1228</v>
      </c>
      <c r="D399" s="148" t="s">
        <v>520</v>
      </c>
      <c r="E399" s="149" t="s">
        <v>435</v>
      </c>
      <c r="F399" s="150">
        <v>20</v>
      </c>
      <c r="G399" s="175">
        <v>18.066239999999997</v>
      </c>
    </row>
    <row r="400" spans="1:7" s="87" customFormat="1" ht="16.5" customHeight="1">
      <c r="A400" s="209">
        <f t="shared" si="24"/>
        <v>68</v>
      </c>
      <c r="B400" s="147" t="s">
        <v>1229</v>
      </c>
      <c r="C400" s="148" t="s">
        <v>1230</v>
      </c>
      <c r="D400" s="148" t="s">
        <v>520</v>
      </c>
      <c r="E400" s="149" t="s">
        <v>435</v>
      </c>
      <c r="F400" s="150">
        <v>20</v>
      </c>
      <c r="G400" s="175">
        <v>21.43152</v>
      </c>
    </row>
    <row r="401" spans="1:7" s="87" customFormat="1" ht="16.5" customHeight="1">
      <c r="A401" s="209">
        <f t="shared" si="24"/>
        <v>69</v>
      </c>
      <c r="B401" s="147" t="s">
        <v>92</v>
      </c>
      <c r="C401" s="148" t="s">
        <v>93</v>
      </c>
      <c r="D401" s="148" t="s">
        <v>520</v>
      </c>
      <c r="E401" s="149" t="s">
        <v>435</v>
      </c>
      <c r="F401" s="150" t="s">
        <v>79</v>
      </c>
      <c r="G401" s="175">
        <v>48.708000000000006</v>
      </c>
    </row>
    <row r="402" spans="1:7" s="87" customFormat="1" ht="16.5" customHeight="1">
      <c r="A402" s="209">
        <f t="shared" si="24"/>
        <v>70</v>
      </c>
      <c r="B402" s="147" t="s">
        <v>215</v>
      </c>
      <c r="C402" s="148" t="s">
        <v>216</v>
      </c>
      <c r="D402" s="148" t="s">
        <v>520</v>
      </c>
      <c r="E402" s="149" t="s">
        <v>435</v>
      </c>
      <c r="F402" s="150">
        <v>10</v>
      </c>
      <c r="G402" s="175">
        <v>53.49024</v>
      </c>
    </row>
    <row r="403" spans="1:7" s="87" customFormat="1" ht="16.5" customHeight="1">
      <c r="A403" s="209">
        <f t="shared" si="24"/>
        <v>71</v>
      </c>
      <c r="B403" s="147" t="s">
        <v>1862</v>
      </c>
      <c r="C403" s="148" t="s">
        <v>343</v>
      </c>
      <c r="D403" s="148" t="s">
        <v>520</v>
      </c>
      <c r="E403" s="149" t="s">
        <v>435</v>
      </c>
      <c r="F403" s="150">
        <v>4</v>
      </c>
      <c r="G403" s="175">
        <v>63.94032</v>
      </c>
    </row>
    <row r="404" spans="1:7" s="87" customFormat="1" ht="16.5" customHeight="1">
      <c r="A404" s="209">
        <f t="shared" si="24"/>
        <v>72</v>
      </c>
      <c r="B404" s="147" t="s">
        <v>217</v>
      </c>
      <c r="C404" s="148" t="s">
        <v>344</v>
      </c>
      <c r="D404" s="148" t="s">
        <v>520</v>
      </c>
      <c r="E404" s="149" t="s">
        <v>435</v>
      </c>
      <c r="F404" s="150">
        <v>4</v>
      </c>
      <c r="G404" s="175">
        <v>74.3904</v>
      </c>
    </row>
    <row r="405" spans="1:7" s="87" customFormat="1" ht="16.5" customHeight="1">
      <c r="A405" s="169" t="s">
        <v>1559</v>
      </c>
      <c r="B405" s="180"/>
      <c r="C405" s="181"/>
      <c r="D405" s="181"/>
      <c r="E405" s="182"/>
      <c r="F405" s="183"/>
      <c r="G405" s="187"/>
    </row>
    <row r="406" spans="1:7" s="87" customFormat="1" ht="16.5" customHeight="1">
      <c r="A406" s="235" t="s">
        <v>506</v>
      </c>
      <c r="B406" s="180"/>
      <c r="C406" s="181"/>
      <c r="D406" s="181"/>
      <c r="E406" s="182"/>
      <c r="F406" s="183"/>
      <c r="G406" s="187"/>
    </row>
    <row r="407" spans="1:7" s="87" customFormat="1" ht="16.5" customHeight="1">
      <c r="A407" s="228">
        <v>1</v>
      </c>
      <c r="B407" s="215" t="s">
        <v>507</v>
      </c>
      <c r="C407" s="118" t="s">
        <v>1610</v>
      </c>
      <c r="D407" s="148" t="s">
        <v>520</v>
      </c>
      <c r="E407" s="217" t="s">
        <v>519</v>
      </c>
      <c r="F407" s="150">
        <v>120</v>
      </c>
      <c r="G407" s="168">
        <v>12.0816</v>
      </c>
    </row>
    <row r="408" spans="1:7" s="87" customFormat="1" ht="16.5" customHeight="1">
      <c r="A408" s="228">
        <f aca="true" t="shared" si="25" ref="A408:A413">A407+1</f>
        <v>2</v>
      </c>
      <c r="B408" s="215" t="s">
        <v>508</v>
      </c>
      <c r="C408" s="118" t="s">
        <v>1611</v>
      </c>
      <c r="D408" s="148" t="s">
        <v>520</v>
      </c>
      <c r="E408" s="217" t="s">
        <v>519</v>
      </c>
      <c r="F408" s="150">
        <v>120</v>
      </c>
      <c r="G408" s="168">
        <v>12.312000000000001</v>
      </c>
    </row>
    <row r="409" spans="1:7" s="87" customFormat="1" ht="16.5" customHeight="1">
      <c r="A409" s="228">
        <f t="shared" si="25"/>
        <v>3</v>
      </c>
      <c r="B409" s="215" t="s">
        <v>1602</v>
      </c>
      <c r="C409" s="118" t="s">
        <v>1612</v>
      </c>
      <c r="D409" s="148" t="s">
        <v>520</v>
      </c>
      <c r="E409" s="217" t="s">
        <v>519</v>
      </c>
      <c r="F409" s="150">
        <v>100</v>
      </c>
      <c r="G409" s="168">
        <v>15.796800000000001</v>
      </c>
    </row>
    <row r="410" spans="1:7" s="87" customFormat="1" ht="16.5" customHeight="1">
      <c r="A410" s="228">
        <f t="shared" si="25"/>
        <v>4</v>
      </c>
      <c r="B410" s="215" t="s">
        <v>1603</v>
      </c>
      <c r="C410" s="118" t="s">
        <v>1613</v>
      </c>
      <c r="D410" s="148" t="s">
        <v>520</v>
      </c>
      <c r="E410" s="217" t="s">
        <v>519</v>
      </c>
      <c r="F410" s="150">
        <v>150</v>
      </c>
      <c r="G410" s="168">
        <v>15.912</v>
      </c>
    </row>
    <row r="411" spans="1:7" s="87" customFormat="1" ht="16.5" customHeight="1">
      <c r="A411" s="228">
        <f t="shared" si="25"/>
        <v>5</v>
      </c>
      <c r="B411" s="215" t="s">
        <v>1604</v>
      </c>
      <c r="C411" s="118" t="s">
        <v>1614</v>
      </c>
      <c r="D411" s="148" t="s">
        <v>520</v>
      </c>
      <c r="E411" s="217" t="s">
        <v>519</v>
      </c>
      <c r="F411" s="150">
        <v>80</v>
      </c>
      <c r="G411" s="168">
        <v>26.712</v>
      </c>
    </row>
    <row r="412" spans="1:7" s="87" customFormat="1" ht="16.5" customHeight="1">
      <c r="A412" s="228">
        <f t="shared" si="25"/>
        <v>6</v>
      </c>
      <c r="B412" s="215" t="s">
        <v>1561</v>
      </c>
      <c r="C412" s="118" t="s">
        <v>1565</v>
      </c>
      <c r="D412" s="148" t="s">
        <v>520</v>
      </c>
      <c r="E412" s="217" t="s">
        <v>519</v>
      </c>
      <c r="F412" s="150">
        <v>40</v>
      </c>
      <c r="G412" s="175">
        <v>40.425</v>
      </c>
    </row>
    <row r="413" spans="1:7" s="87" customFormat="1" ht="16.5" customHeight="1">
      <c r="A413" s="228">
        <f t="shared" si="25"/>
        <v>7</v>
      </c>
      <c r="B413" s="215" t="s">
        <v>1563</v>
      </c>
      <c r="C413" s="118" t="s">
        <v>1567</v>
      </c>
      <c r="D413" s="148" t="s">
        <v>520</v>
      </c>
      <c r="E413" s="217" t="s">
        <v>519</v>
      </c>
      <c r="F413" s="150">
        <v>50</v>
      </c>
      <c r="G413" s="175">
        <v>47.9325</v>
      </c>
    </row>
    <row r="414" spans="1:7" s="87" customFormat="1" ht="16.5" customHeight="1">
      <c r="A414" s="235" t="s">
        <v>382</v>
      </c>
      <c r="B414" s="180"/>
      <c r="C414" s="181"/>
      <c r="D414" s="181"/>
      <c r="E414" s="182"/>
      <c r="F414" s="183"/>
      <c r="G414" s="187"/>
    </row>
    <row r="415" spans="1:7" s="87" customFormat="1" ht="16.5" customHeight="1">
      <c r="A415" s="228">
        <v>1</v>
      </c>
      <c r="B415" s="215" t="s">
        <v>383</v>
      </c>
      <c r="C415" s="118" t="s">
        <v>390</v>
      </c>
      <c r="D415" s="148" t="s">
        <v>520</v>
      </c>
      <c r="E415" s="217" t="s">
        <v>519</v>
      </c>
      <c r="F415" s="150">
        <v>120</v>
      </c>
      <c r="G415" s="168">
        <v>12.0816</v>
      </c>
    </row>
    <row r="416" spans="1:7" s="87" customFormat="1" ht="16.5" customHeight="1">
      <c r="A416" s="228">
        <f aca="true" t="shared" si="26" ref="A416:A421">A415+1</f>
        <v>2</v>
      </c>
      <c r="B416" s="215" t="s">
        <v>384</v>
      </c>
      <c r="C416" s="118" t="s">
        <v>391</v>
      </c>
      <c r="D416" s="148" t="s">
        <v>520</v>
      </c>
      <c r="E416" s="217" t="s">
        <v>519</v>
      </c>
      <c r="F416" s="150">
        <v>120</v>
      </c>
      <c r="G416" s="168">
        <v>12.312000000000001</v>
      </c>
    </row>
    <row r="417" spans="1:7" s="87" customFormat="1" ht="16.5" customHeight="1">
      <c r="A417" s="228">
        <f t="shared" si="26"/>
        <v>3</v>
      </c>
      <c r="B417" s="215" t="s">
        <v>385</v>
      </c>
      <c r="C417" s="118" t="s">
        <v>392</v>
      </c>
      <c r="D417" s="148" t="s">
        <v>520</v>
      </c>
      <c r="E417" s="217" t="s">
        <v>519</v>
      </c>
      <c r="F417" s="150">
        <v>100</v>
      </c>
      <c r="G417" s="168">
        <v>15.796800000000001</v>
      </c>
    </row>
    <row r="418" spans="1:7" s="87" customFormat="1" ht="16.5" customHeight="1">
      <c r="A418" s="228">
        <f t="shared" si="26"/>
        <v>4</v>
      </c>
      <c r="B418" s="215" t="s">
        <v>386</v>
      </c>
      <c r="C418" s="118" t="s">
        <v>393</v>
      </c>
      <c r="D418" s="148" t="s">
        <v>520</v>
      </c>
      <c r="E418" s="217" t="s">
        <v>519</v>
      </c>
      <c r="F418" s="150">
        <v>150</v>
      </c>
      <c r="G418" s="168">
        <v>15.912</v>
      </c>
    </row>
    <row r="419" spans="1:7" s="87" customFormat="1" ht="16.5" customHeight="1">
      <c r="A419" s="228">
        <f t="shared" si="26"/>
        <v>5</v>
      </c>
      <c r="B419" s="215" t="s">
        <v>387</v>
      </c>
      <c r="C419" s="118" t="s">
        <v>394</v>
      </c>
      <c r="D419" s="148" t="s">
        <v>520</v>
      </c>
      <c r="E419" s="217" t="s">
        <v>519</v>
      </c>
      <c r="F419" s="150">
        <v>80</v>
      </c>
      <c r="G419" s="168">
        <v>26.712</v>
      </c>
    </row>
    <row r="420" spans="1:7" s="87" customFormat="1" ht="16.5" customHeight="1">
      <c r="A420" s="228">
        <f t="shared" si="26"/>
        <v>6</v>
      </c>
      <c r="B420" s="215" t="s">
        <v>388</v>
      </c>
      <c r="C420" s="118" t="s">
        <v>395</v>
      </c>
      <c r="D420" s="148" t="s">
        <v>520</v>
      </c>
      <c r="E420" s="217" t="s">
        <v>519</v>
      </c>
      <c r="F420" s="150">
        <v>40</v>
      </c>
      <c r="G420" s="175">
        <v>40.425</v>
      </c>
    </row>
    <row r="421" spans="1:7" s="87" customFormat="1" ht="16.5" customHeight="1">
      <c r="A421" s="228">
        <f t="shared" si="26"/>
        <v>7</v>
      </c>
      <c r="B421" s="215" t="s">
        <v>389</v>
      </c>
      <c r="C421" s="118" t="s">
        <v>396</v>
      </c>
      <c r="D421" s="148" t="s">
        <v>520</v>
      </c>
      <c r="E421" s="217" t="s">
        <v>519</v>
      </c>
      <c r="F421" s="150">
        <v>50</v>
      </c>
      <c r="G421" s="175">
        <v>47.9325</v>
      </c>
    </row>
    <row r="422" spans="1:7" s="87" customFormat="1" ht="16.5" customHeight="1">
      <c r="A422" s="235" t="s">
        <v>381</v>
      </c>
      <c r="B422" s="180"/>
      <c r="C422" s="112"/>
      <c r="D422" s="181"/>
      <c r="E422" s="182"/>
      <c r="F422" s="183"/>
      <c r="G422" s="187"/>
    </row>
    <row r="423" spans="1:7" s="87" customFormat="1" ht="16.5" customHeight="1">
      <c r="A423" s="229">
        <v>1</v>
      </c>
      <c r="B423" s="215" t="s">
        <v>1605</v>
      </c>
      <c r="C423" s="118" t="s">
        <v>1615</v>
      </c>
      <c r="D423" s="148" t="s">
        <v>520</v>
      </c>
      <c r="E423" s="217" t="s">
        <v>519</v>
      </c>
      <c r="F423" s="150">
        <v>120</v>
      </c>
      <c r="G423" s="168">
        <v>12.0816</v>
      </c>
    </row>
    <row r="424" spans="1:7" s="87" customFormat="1" ht="16.5" customHeight="1">
      <c r="A424" s="229">
        <f aca="true" t="shared" si="27" ref="A424:A429">A423+1</f>
        <v>2</v>
      </c>
      <c r="B424" s="215" t="s">
        <v>1606</v>
      </c>
      <c r="C424" s="118" t="s">
        <v>1616</v>
      </c>
      <c r="D424" s="148" t="s">
        <v>520</v>
      </c>
      <c r="E424" s="217" t="s">
        <v>519</v>
      </c>
      <c r="F424" s="150">
        <v>120</v>
      </c>
      <c r="G424" s="168">
        <v>12.312000000000001</v>
      </c>
    </row>
    <row r="425" spans="1:7" s="87" customFormat="1" ht="16.5" customHeight="1">
      <c r="A425" s="229">
        <f t="shared" si="27"/>
        <v>3</v>
      </c>
      <c r="B425" s="215" t="s">
        <v>1607</v>
      </c>
      <c r="C425" s="118" t="s">
        <v>1617</v>
      </c>
      <c r="D425" s="148" t="s">
        <v>520</v>
      </c>
      <c r="E425" s="217" t="s">
        <v>519</v>
      </c>
      <c r="F425" s="150">
        <v>100</v>
      </c>
      <c r="G425" s="168">
        <v>15.796800000000001</v>
      </c>
    </row>
    <row r="426" spans="1:7" s="87" customFormat="1" ht="16.5" customHeight="1">
      <c r="A426" s="229">
        <f t="shared" si="27"/>
        <v>4</v>
      </c>
      <c r="B426" s="215" t="s">
        <v>1608</v>
      </c>
      <c r="C426" s="118" t="s">
        <v>1619</v>
      </c>
      <c r="D426" s="148" t="s">
        <v>520</v>
      </c>
      <c r="E426" s="217" t="s">
        <v>519</v>
      </c>
      <c r="F426" s="150">
        <v>150</v>
      </c>
      <c r="G426" s="168">
        <v>15.912</v>
      </c>
    </row>
    <row r="427" spans="1:7" s="87" customFormat="1" ht="16.5" customHeight="1">
      <c r="A427" s="229">
        <f t="shared" si="27"/>
        <v>5</v>
      </c>
      <c r="B427" s="215" t="s">
        <v>1609</v>
      </c>
      <c r="C427" s="118" t="s">
        <v>1618</v>
      </c>
      <c r="D427" s="148" t="s">
        <v>520</v>
      </c>
      <c r="E427" s="217" t="s">
        <v>519</v>
      </c>
      <c r="F427" s="150">
        <v>80</v>
      </c>
      <c r="G427" s="168">
        <v>26.712</v>
      </c>
    </row>
    <row r="428" spans="1:7" s="87" customFormat="1" ht="16.5" customHeight="1">
      <c r="A428" s="229">
        <f t="shared" si="27"/>
        <v>6</v>
      </c>
      <c r="B428" s="215" t="s">
        <v>1562</v>
      </c>
      <c r="C428" s="118" t="s">
        <v>1566</v>
      </c>
      <c r="D428" s="148" t="s">
        <v>520</v>
      </c>
      <c r="E428" s="217" t="s">
        <v>519</v>
      </c>
      <c r="F428" s="150">
        <v>40</v>
      </c>
      <c r="G428" s="175">
        <v>40.425</v>
      </c>
    </row>
    <row r="429" spans="1:7" s="87" customFormat="1" ht="16.5" customHeight="1">
      <c r="A429" s="229">
        <f t="shared" si="27"/>
        <v>7</v>
      </c>
      <c r="B429" s="215" t="s">
        <v>1564</v>
      </c>
      <c r="C429" s="118" t="s">
        <v>1568</v>
      </c>
      <c r="D429" s="148" t="s">
        <v>520</v>
      </c>
      <c r="E429" s="217" t="s">
        <v>519</v>
      </c>
      <c r="F429" s="150">
        <v>50</v>
      </c>
      <c r="G429" s="175">
        <v>47.9325</v>
      </c>
    </row>
    <row r="430" spans="1:7" s="87" customFormat="1" ht="25.5" customHeight="1">
      <c r="A430" s="169" t="s">
        <v>1560</v>
      </c>
      <c r="B430" s="156"/>
      <c r="C430" s="157"/>
      <c r="D430" s="181"/>
      <c r="E430" s="182"/>
      <c r="F430" s="183"/>
      <c r="G430" s="187"/>
    </row>
    <row r="431" spans="1:7" s="177" customFormat="1" ht="15" customHeight="1">
      <c r="A431" s="169" t="s">
        <v>371</v>
      </c>
      <c r="B431" s="156"/>
      <c r="C431" s="157"/>
      <c r="D431" s="181"/>
      <c r="E431" s="182"/>
      <c r="F431" s="183"/>
      <c r="G431" s="187"/>
    </row>
    <row r="432" spans="1:7" s="177" customFormat="1" ht="15" customHeight="1">
      <c r="A432" s="169" t="s">
        <v>370</v>
      </c>
      <c r="B432" s="156"/>
      <c r="C432" s="157"/>
      <c r="D432" s="181"/>
      <c r="E432" s="182"/>
      <c r="F432" s="183"/>
      <c r="G432" s="187"/>
    </row>
    <row r="433" spans="1:7" s="87" customFormat="1" ht="15" customHeight="1">
      <c r="A433" s="202" t="s">
        <v>313</v>
      </c>
      <c r="B433" s="202" t="s">
        <v>314</v>
      </c>
      <c r="C433" s="202" t="s">
        <v>315</v>
      </c>
      <c r="D433" s="202" t="s">
        <v>316</v>
      </c>
      <c r="E433" s="202" t="s">
        <v>318</v>
      </c>
      <c r="F433" s="203" t="s">
        <v>319</v>
      </c>
      <c r="G433" s="204" t="s">
        <v>1580</v>
      </c>
    </row>
    <row r="434" spans="1:7" s="87" customFormat="1" ht="15" customHeight="1">
      <c r="A434" s="205"/>
      <c r="B434" s="206"/>
      <c r="C434" s="206"/>
      <c r="D434" s="206"/>
      <c r="E434" s="206" t="s">
        <v>317</v>
      </c>
      <c r="F434" s="207"/>
      <c r="G434" s="208" t="s">
        <v>1825</v>
      </c>
    </row>
    <row r="435" spans="1:7" s="87" customFormat="1" ht="25.5" customHeight="1">
      <c r="A435" s="172">
        <v>1</v>
      </c>
      <c r="B435" s="147" t="s">
        <v>372</v>
      </c>
      <c r="C435" s="148" t="s">
        <v>1531</v>
      </c>
      <c r="D435" s="148" t="s">
        <v>520</v>
      </c>
      <c r="E435" s="149" t="s">
        <v>519</v>
      </c>
      <c r="F435" s="150">
        <v>50</v>
      </c>
      <c r="G435" s="175">
        <v>44</v>
      </c>
    </row>
    <row r="436" spans="1:7" s="87" customFormat="1" ht="25.5" customHeight="1">
      <c r="A436" s="172">
        <f aca="true" t="shared" si="28" ref="A436:A441">A435+1</f>
        <v>2</v>
      </c>
      <c r="B436" s="147" t="s">
        <v>1593</v>
      </c>
      <c r="C436" s="148" t="s">
        <v>180</v>
      </c>
      <c r="D436" s="148" t="s">
        <v>520</v>
      </c>
      <c r="E436" s="149" t="s">
        <v>519</v>
      </c>
      <c r="F436" s="150">
        <v>50</v>
      </c>
      <c r="G436" s="175">
        <v>44</v>
      </c>
    </row>
    <row r="437" spans="1:7" s="87" customFormat="1" ht="25.5" customHeight="1">
      <c r="A437" s="172">
        <f t="shared" si="28"/>
        <v>3</v>
      </c>
      <c r="B437" s="147" t="s">
        <v>373</v>
      </c>
      <c r="C437" s="148" t="s">
        <v>572</v>
      </c>
      <c r="D437" s="148" t="s">
        <v>520</v>
      </c>
      <c r="E437" s="149" t="s">
        <v>519</v>
      </c>
      <c r="F437" s="150">
        <v>50</v>
      </c>
      <c r="G437" s="175">
        <v>44</v>
      </c>
    </row>
    <row r="438" spans="1:7" s="87" customFormat="1" ht="25.5" customHeight="1">
      <c r="A438" s="172">
        <f t="shared" si="28"/>
        <v>4</v>
      </c>
      <c r="B438" s="147" t="s">
        <v>573</v>
      </c>
      <c r="C438" s="148" t="s">
        <v>574</v>
      </c>
      <c r="D438" s="148" t="s">
        <v>520</v>
      </c>
      <c r="E438" s="149" t="s">
        <v>519</v>
      </c>
      <c r="F438" s="150">
        <v>50</v>
      </c>
      <c r="G438" s="175">
        <v>44</v>
      </c>
    </row>
    <row r="439" spans="1:7" s="87" customFormat="1" ht="25.5" customHeight="1">
      <c r="A439" s="172">
        <f t="shared" si="28"/>
        <v>5</v>
      </c>
      <c r="B439" s="147" t="s">
        <v>575</v>
      </c>
      <c r="C439" s="148" t="s">
        <v>1532</v>
      </c>
      <c r="D439" s="148" t="s">
        <v>520</v>
      </c>
      <c r="E439" s="149" t="s">
        <v>519</v>
      </c>
      <c r="F439" s="150">
        <v>50</v>
      </c>
      <c r="G439" s="175">
        <v>44</v>
      </c>
    </row>
    <row r="440" spans="1:7" s="87" customFormat="1" ht="25.5" customHeight="1">
      <c r="A440" s="172">
        <f t="shared" si="28"/>
        <v>6</v>
      </c>
      <c r="B440" s="147" t="s">
        <v>576</v>
      </c>
      <c r="C440" s="148" t="s">
        <v>578</v>
      </c>
      <c r="D440" s="148" t="s">
        <v>520</v>
      </c>
      <c r="E440" s="149" t="s">
        <v>519</v>
      </c>
      <c r="F440" s="150">
        <v>50</v>
      </c>
      <c r="G440" s="175">
        <v>44</v>
      </c>
    </row>
    <row r="441" spans="1:7" s="87" customFormat="1" ht="25.5" customHeight="1">
      <c r="A441" s="172">
        <f t="shared" si="28"/>
        <v>7</v>
      </c>
      <c r="B441" s="147" t="s">
        <v>577</v>
      </c>
      <c r="C441" s="148" t="s">
        <v>1530</v>
      </c>
      <c r="D441" s="148" t="s">
        <v>520</v>
      </c>
      <c r="E441" s="149" t="s">
        <v>519</v>
      </c>
      <c r="F441" s="150">
        <v>50</v>
      </c>
      <c r="G441" s="175">
        <v>44</v>
      </c>
    </row>
    <row r="442" spans="1:7" s="87" customFormat="1" ht="25.5" customHeight="1">
      <c r="A442" s="169" t="s">
        <v>1569</v>
      </c>
      <c r="B442" s="156"/>
      <c r="C442" s="157"/>
      <c r="D442" s="181"/>
      <c r="E442" s="182"/>
      <c r="F442" s="183"/>
      <c r="G442" s="187"/>
    </row>
    <row r="443" spans="1:7" s="87" customFormat="1" ht="16.5" customHeight="1">
      <c r="A443" s="202" t="s">
        <v>313</v>
      </c>
      <c r="B443" s="202" t="s">
        <v>314</v>
      </c>
      <c r="C443" s="202" t="s">
        <v>315</v>
      </c>
      <c r="D443" s="202" t="s">
        <v>316</v>
      </c>
      <c r="E443" s="202" t="s">
        <v>318</v>
      </c>
      <c r="F443" s="203" t="s">
        <v>319</v>
      </c>
      <c r="G443" s="204" t="s">
        <v>1580</v>
      </c>
    </row>
    <row r="444" spans="1:7" s="87" customFormat="1" ht="16.5" customHeight="1">
      <c r="A444" s="205"/>
      <c r="B444" s="206"/>
      <c r="C444" s="206"/>
      <c r="D444" s="206"/>
      <c r="E444" s="206" t="s">
        <v>317</v>
      </c>
      <c r="F444" s="207"/>
      <c r="G444" s="208" t="s">
        <v>1825</v>
      </c>
    </row>
    <row r="445" spans="1:7" s="87" customFormat="1" ht="16.5" customHeight="1">
      <c r="A445" s="147">
        <v>1</v>
      </c>
      <c r="B445" s="147" t="s">
        <v>374</v>
      </c>
      <c r="C445" s="148" t="s">
        <v>380</v>
      </c>
      <c r="D445" s="148" t="s">
        <v>520</v>
      </c>
      <c r="E445" s="149" t="s">
        <v>435</v>
      </c>
      <c r="F445" s="150" t="s">
        <v>498</v>
      </c>
      <c r="G445" s="175">
        <v>7.38</v>
      </c>
    </row>
    <row r="446" spans="1:7" s="87" customFormat="1" ht="16.5" customHeight="1">
      <c r="A446" s="147">
        <v>2</v>
      </c>
      <c r="B446" s="147" t="s">
        <v>375</v>
      </c>
      <c r="C446" s="148" t="s">
        <v>379</v>
      </c>
      <c r="D446" s="148" t="s">
        <v>520</v>
      </c>
      <c r="E446" s="149" t="s">
        <v>435</v>
      </c>
      <c r="F446" s="150" t="s">
        <v>498</v>
      </c>
      <c r="G446" s="175">
        <v>7.38</v>
      </c>
    </row>
    <row r="447" spans="1:7" s="87" customFormat="1" ht="16.5" customHeight="1">
      <c r="A447" s="147">
        <v>3</v>
      </c>
      <c r="B447" s="147" t="s">
        <v>376</v>
      </c>
      <c r="C447" s="148" t="s">
        <v>398</v>
      </c>
      <c r="D447" s="148" t="s">
        <v>520</v>
      </c>
      <c r="E447" s="149" t="s">
        <v>435</v>
      </c>
      <c r="F447" s="150" t="s">
        <v>699</v>
      </c>
      <c r="G447" s="175">
        <v>7.38</v>
      </c>
    </row>
    <row r="448" spans="1:7" s="87" customFormat="1" ht="16.5" customHeight="1">
      <c r="A448" s="147">
        <v>4</v>
      </c>
      <c r="B448" s="147" t="s">
        <v>377</v>
      </c>
      <c r="C448" s="148" t="s">
        <v>399</v>
      </c>
      <c r="D448" s="148" t="s">
        <v>520</v>
      </c>
      <c r="E448" s="149" t="s">
        <v>435</v>
      </c>
      <c r="F448" s="150" t="s">
        <v>499</v>
      </c>
      <c r="G448" s="175">
        <v>7.38</v>
      </c>
    </row>
    <row r="449" spans="1:7" s="87" customFormat="1" ht="16.5" customHeight="1">
      <c r="A449" s="147">
        <v>5</v>
      </c>
      <c r="B449" s="147" t="s">
        <v>378</v>
      </c>
      <c r="C449" s="148" t="s">
        <v>397</v>
      </c>
      <c r="D449" s="148" t="s">
        <v>520</v>
      </c>
      <c r="E449" s="149" t="s">
        <v>435</v>
      </c>
      <c r="F449" s="150" t="s">
        <v>500</v>
      </c>
      <c r="G449" s="175">
        <v>36.9</v>
      </c>
    </row>
    <row r="450" spans="1:7" s="87" customFormat="1" ht="24.75" customHeight="1">
      <c r="A450" s="169" t="s">
        <v>1361</v>
      </c>
      <c r="B450" s="180"/>
      <c r="C450" s="181"/>
      <c r="D450" s="181"/>
      <c r="E450" s="182"/>
      <c r="F450" s="183"/>
      <c r="G450" s="187"/>
    </row>
    <row r="451" spans="1:7" s="87" customFormat="1" ht="24.75" customHeight="1">
      <c r="A451" s="202" t="s">
        <v>313</v>
      </c>
      <c r="B451" s="202" t="s">
        <v>314</v>
      </c>
      <c r="C451" s="202" t="s">
        <v>315</v>
      </c>
      <c r="D451" s="202" t="s">
        <v>316</v>
      </c>
      <c r="E451" s="202" t="s">
        <v>318</v>
      </c>
      <c r="F451" s="203" t="s">
        <v>319</v>
      </c>
      <c r="G451" s="204" t="s">
        <v>1580</v>
      </c>
    </row>
    <row r="452" spans="1:7" s="87" customFormat="1" ht="16.5" customHeight="1">
      <c r="A452" s="205"/>
      <c r="B452" s="206"/>
      <c r="C452" s="206"/>
      <c r="D452" s="206"/>
      <c r="E452" s="206" t="s">
        <v>317</v>
      </c>
      <c r="F452" s="207"/>
      <c r="G452" s="208" t="s">
        <v>1825</v>
      </c>
    </row>
    <row r="453" spans="1:7" s="87" customFormat="1" ht="16.5" customHeight="1">
      <c r="A453" s="228">
        <v>1</v>
      </c>
      <c r="B453" s="215" t="s">
        <v>1362</v>
      </c>
      <c r="C453" s="118" t="s">
        <v>1366</v>
      </c>
      <c r="D453" s="148" t="s">
        <v>520</v>
      </c>
      <c r="E453" s="217" t="s">
        <v>519</v>
      </c>
      <c r="F453" s="150">
        <v>16</v>
      </c>
      <c r="G453" s="168">
        <v>80</v>
      </c>
    </row>
    <row r="454" spans="1:7" s="87" customFormat="1" ht="16.5" customHeight="1">
      <c r="A454" s="169" t="s">
        <v>1367</v>
      </c>
      <c r="B454" s="180"/>
      <c r="C454" s="112"/>
      <c r="D454" s="181"/>
      <c r="E454" s="182"/>
      <c r="F454" s="183"/>
      <c r="G454" s="176"/>
    </row>
    <row r="455" spans="1:7" s="87" customFormat="1" ht="16.5" customHeight="1">
      <c r="A455" s="202" t="s">
        <v>313</v>
      </c>
      <c r="B455" s="202" t="s">
        <v>314</v>
      </c>
      <c r="C455" s="202" t="s">
        <v>315</v>
      </c>
      <c r="D455" s="202" t="s">
        <v>316</v>
      </c>
      <c r="E455" s="202" t="s">
        <v>318</v>
      </c>
      <c r="F455" s="203" t="s">
        <v>319</v>
      </c>
      <c r="G455" s="204" t="s">
        <v>1580</v>
      </c>
    </row>
    <row r="456" spans="1:7" s="87" customFormat="1" ht="16.5" customHeight="1">
      <c r="A456" s="205"/>
      <c r="B456" s="206"/>
      <c r="C456" s="206"/>
      <c r="D456" s="206"/>
      <c r="E456" s="206" t="s">
        <v>317</v>
      </c>
      <c r="F456" s="207"/>
      <c r="G456" s="208" t="s">
        <v>1825</v>
      </c>
    </row>
    <row r="457" spans="1:7" s="87" customFormat="1" ht="16.5" customHeight="1">
      <c r="A457" s="228">
        <v>1</v>
      </c>
      <c r="B457" s="215" t="s">
        <v>1363</v>
      </c>
      <c r="C457" s="118" t="s">
        <v>1364</v>
      </c>
      <c r="D457" s="148" t="s">
        <v>520</v>
      </c>
      <c r="E457" s="217" t="s">
        <v>435</v>
      </c>
      <c r="F457" s="150" t="s">
        <v>1365</v>
      </c>
      <c r="G457" s="168"/>
    </row>
    <row r="458" spans="1:7" s="87" customFormat="1" ht="16.5" customHeight="1">
      <c r="A458" s="228">
        <f aca="true" t="shared" si="29" ref="A458:A463">A457+1</f>
        <v>2</v>
      </c>
      <c r="B458" s="147" t="s">
        <v>1368</v>
      </c>
      <c r="C458" s="148" t="s">
        <v>1374</v>
      </c>
      <c r="D458" s="148" t="s">
        <v>520</v>
      </c>
      <c r="E458" s="217" t="s">
        <v>435</v>
      </c>
      <c r="F458" s="150"/>
      <c r="G458" s="168"/>
    </row>
    <row r="459" spans="1:7" s="87" customFormat="1" ht="16.5" customHeight="1">
      <c r="A459" s="228">
        <f t="shared" si="29"/>
        <v>3</v>
      </c>
      <c r="B459" s="147" t="s">
        <v>1369</v>
      </c>
      <c r="C459" s="148" t="s">
        <v>1375</v>
      </c>
      <c r="D459" s="148" t="s">
        <v>520</v>
      </c>
      <c r="E459" s="217" t="s">
        <v>435</v>
      </c>
      <c r="F459" s="150"/>
      <c r="G459" s="168"/>
    </row>
    <row r="460" spans="1:7" s="87" customFormat="1" ht="16.5" customHeight="1">
      <c r="A460" s="228">
        <f t="shared" si="29"/>
        <v>4</v>
      </c>
      <c r="B460" s="147" t="s">
        <v>1370</v>
      </c>
      <c r="C460" s="148" t="s">
        <v>1376</v>
      </c>
      <c r="D460" s="148" t="s">
        <v>520</v>
      </c>
      <c r="E460" s="217" t="s">
        <v>435</v>
      </c>
      <c r="F460" s="150"/>
      <c r="G460" s="168"/>
    </row>
    <row r="461" spans="1:7" s="87" customFormat="1" ht="16.5" customHeight="1">
      <c r="A461" s="228">
        <f t="shared" si="29"/>
        <v>5</v>
      </c>
      <c r="B461" s="147" t="s">
        <v>1371</v>
      </c>
      <c r="C461" s="148" t="s">
        <v>1377</v>
      </c>
      <c r="D461" s="148" t="s">
        <v>520</v>
      </c>
      <c r="E461" s="217" t="s">
        <v>435</v>
      </c>
      <c r="F461" s="150"/>
      <c r="G461" s="168"/>
    </row>
    <row r="462" spans="1:7" s="87" customFormat="1" ht="16.5" customHeight="1">
      <c r="A462" s="228">
        <f t="shared" si="29"/>
        <v>6</v>
      </c>
      <c r="B462" s="147" t="s">
        <v>1372</v>
      </c>
      <c r="C462" s="148" t="s">
        <v>1378</v>
      </c>
      <c r="D462" s="148" t="s">
        <v>520</v>
      </c>
      <c r="E462" s="217" t="s">
        <v>435</v>
      </c>
      <c r="F462" s="150"/>
      <c r="G462" s="168"/>
    </row>
    <row r="463" spans="1:7" s="87" customFormat="1" ht="16.5" customHeight="1">
      <c r="A463" s="228">
        <f t="shared" si="29"/>
        <v>7</v>
      </c>
      <c r="B463" s="147" t="s">
        <v>1373</v>
      </c>
      <c r="C463" s="118" t="s">
        <v>1379</v>
      </c>
      <c r="D463" s="148" t="s">
        <v>520</v>
      </c>
      <c r="E463" s="217" t="s">
        <v>435</v>
      </c>
      <c r="F463" s="150"/>
      <c r="G463" s="168"/>
    </row>
    <row r="464" spans="1:7" s="87" customFormat="1" ht="16.5" customHeight="1">
      <c r="A464" s="169" t="s">
        <v>1380</v>
      </c>
      <c r="B464" s="180"/>
      <c r="C464" s="181"/>
      <c r="D464" s="181"/>
      <c r="E464" s="182"/>
      <c r="F464" s="183"/>
      <c r="G464" s="187"/>
    </row>
    <row r="465" spans="1:7" s="87" customFormat="1" ht="16.5" customHeight="1">
      <c r="A465" s="202" t="s">
        <v>313</v>
      </c>
      <c r="B465" s="202" t="s">
        <v>314</v>
      </c>
      <c r="C465" s="202" t="s">
        <v>315</v>
      </c>
      <c r="D465" s="202" t="s">
        <v>316</v>
      </c>
      <c r="E465" s="202" t="s">
        <v>318</v>
      </c>
      <c r="F465" s="203" t="s">
        <v>319</v>
      </c>
      <c r="G465" s="204" t="s">
        <v>1580</v>
      </c>
    </row>
    <row r="466" spans="1:7" s="87" customFormat="1" ht="16.5" customHeight="1">
      <c r="A466" s="205"/>
      <c r="B466" s="206"/>
      <c r="C466" s="206"/>
      <c r="D466" s="206"/>
      <c r="E466" s="206" t="s">
        <v>317</v>
      </c>
      <c r="F466" s="207"/>
      <c r="G466" s="208" t="s">
        <v>1825</v>
      </c>
    </row>
    <row r="467" spans="1:7" s="87" customFormat="1" ht="16.5" customHeight="1">
      <c r="A467" s="228">
        <v>1</v>
      </c>
      <c r="B467" s="215" t="s">
        <v>1381</v>
      </c>
      <c r="C467" s="118" t="s">
        <v>1382</v>
      </c>
      <c r="D467" s="148" t="s">
        <v>520</v>
      </c>
      <c r="E467" s="217" t="s">
        <v>519</v>
      </c>
      <c r="F467" s="150">
        <v>16</v>
      </c>
      <c r="G467" s="168">
        <v>96</v>
      </c>
    </row>
    <row r="468" spans="1:7" s="87" customFormat="1" ht="16.5" customHeight="1">
      <c r="A468" s="169" t="s">
        <v>1383</v>
      </c>
      <c r="B468" s="180"/>
      <c r="C468" s="112"/>
      <c r="D468" s="181"/>
      <c r="E468" s="182"/>
      <c r="F468" s="183"/>
      <c r="G468" s="176"/>
    </row>
    <row r="469" spans="1:7" s="87" customFormat="1" ht="16.5" customHeight="1">
      <c r="A469" s="202" t="s">
        <v>313</v>
      </c>
      <c r="B469" s="202" t="s">
        <v>314</v>
      </c>
      <c r="C469" s="202" t="s">
        <v>315</v>
      </c>
      <c r="D469" s="202" t="s">
        <v>316</v>
      </c>
      <c r="E469" s="202" t="s">
        <v>318</v>
      </c>
      <c r="F469" s="203" t="s">
        <v>319</v>
      </c>
      <c r="G469" s="204" t="s">
        <v>1580</v>
      </c>
    </row>
    <row r="470" spans="1:7" s="87" customFormat="1" ht="16.5" customHeight="1">
      <c r="A470" s="205"/>
      <c r="B470" s="206"/>
      <c r="C470" s="206"/>
      <c r="D470" s="206"/>
      <c r="E470" s="206" t="s">
        <v>317</v>
      </c>
      <c r="F470" s="207"/>
      <c r="G470" s="208" t="s">
        <v>1825</v>
      </c>
    </row>
    <row r="471" spans="1:7" s="87" customFormat="1" ht="16.5" customHeight="1">
      <c r="A471" s="228">
        <v>1</v>
      </c>
      <c r="B471" s="147" t="s">
        <v>1384</v>
      </c>
      <c r="C471" s="148" t="s">
        <v>1390</v>
      </c>
      <c r="D471" s="148" t="s">
        <v>520</v>
      </c>
      <c r="E471" s="217" t="s">
        <v>435</v>
      </c>
      <c r="F471" s="150"/>
      <c r="G471" s="168"/>
    </row>
    <row r="472" spans="1:7" s="87" customFormat="1" ht="16.5" customHeight="1">
      <c r="A472" s="228">
        <f>A471+1</f>
        <v>2</v>
      </c>
      <c r="B472" s="147" t="s">
        <v>1385</v>
      </c>
      <c r="C472" s="148" t="s">
        <v>1391</v>
      </c>
      <c r="D472" s="148" t="s">
        <v>520</v>
      </c>
      <c r="E472" s="217" t="s">
        <v>435</v>
      </c>
      <c r="F472" s="150"/>
      <c r="G472" s="168"/>
    </row>
    <row r="473" spans="1:7" s="87" customFormat="1" ht="16.5" customHeight="1">
      <c r="A473" s="228">
        <f>A472+1</f>
        <v>3</v>
      </c>
      <c r="B473" s="147" t="s">
        <v>1386</v>
      </c>
      <c r="C473" s="148" t="s">
        <v>1392</v>
      </c>
      <c r="D473" s="148" t="s">
        <v>520</v>
      </c>
      <c r="E473" s="217" t="s">
        <v>435</v>
      </c>
      <c r="F473" s="150"/>
      <c r="G473" s="168"/>
    </row>
    <row r="474" spans="1:7" s="87" customFormat="1" ht="16.5" customHeight="1">
      <c r="A474" s="228">
        <f>A473+1</f>
        <v>4</v>
      </c>
      <c r="B474" s="147" t="s">
        <v>1387</v>
      </c>
      <c r="C474" s="148" t="s">
        <v>1393</v>
      </c>
      <c r="D474" s="148" t="s">
        <v>520</v>
      </c>
      <c r="E474" s="217" t="s">
        <v>435</v>
      </c>
      <c r="F474" s="150"/>
      <c r="G474" s="168"/>
    </row>
    <row r="475" spans="1:7" s="87" customFormat="1" ht="16.5" customHeight="1">
      <c r="A475" s="228">
        <f>A474+1</f>
        <v>5</v>
      </c>
      <c r="B475" s="147" t="s">
        <v>1388</v>
      </c>
      <c r="C475" s="148" t="s">
        <v>1394</v>
      </c>
      <c r="D475" s="148" t="s">
        <v>520</v>
      </c>
      <c r="E475" s="217" t="s">
        <v>435</v>
      </c>
      <c r="F475" s="150"/>
      <c r="G475" s="168"/>
    </row>
    <row r="476" spans="1:7" s="87" customFormat="1" ht="16.5" customHeight="1">
      <c r="A476" s="228">
        <f>A475+1</f>
        <v>6</v>
      </c>
      <c r="B476" s="147" t="s">
        <v>1389</v>
      </c>
      <c r="C476" s="118" t="s">
        <v>1395</v>
      </c>
      <c r="D476" s="148" t="s">
        <v>520</v>
      </c>
      <c r="E476" s="217" t="s">
        <v>435</v>
      </c>
      <c r="F476" s="150"/>
      <c r="G476" s="168"/>
    </row>
    <row r="477" spans="1:7" s="87" customFormat="1" ht="16.5" customHeight="1">
      <c r="A477" s="180"/>
      <c r="B477" s="180"/>
      <c r="C477" s="181"/>
      <c r="D477" s="181"/>
      <c r="E477" s="182"/>
      <c r="F477" s="183"/>
      <c r="G477" s="187"/>
    </row>
    <row r="478" spans="1:7" s="62" customFormat="1" ht="16.5" customHeight="1">
      <c r="A478" s="9" t="s">
        <v>961</v>
      </c>
      <c r="B478" s="58"/>
      <c r="C478" s="59"/>
      <c r="D478" s="59"/>
      <c r="E478" s="60"/>
      <c r="F478" s="61"/>
      <c r="G478" s="165"/>
    </row>
    <row r="479" spans="1:7" s="11" customFormat="1" ht="16.5" customHeight="1">
      <c r="A479" s="63" t="s">
        <v>629</v>
      </c>
      <c r="B479" s="32"/>
      <c r="C479" s="32"/>
      <c r="D479" s="32"/>
      <c r="E479" s="50"/>
      <c r="F479" s="51"/>
      <c r="G479" s="40"/>
    </row>
    <row r="480" spans="1:7" s="11" customFormat="1" ht="16.5" customHeight="1">
      <c r="A480" s="47" t="s">
        <v>313</v>
      </c>
      <c r="B480" s="47" t="s">
        <v>314</v>
      </c>
      <c r="C480" s="47" t="s">
        <v>315</v>
      </c>
      <c r="D480" s="47" t="s">
        <v>316</v>
      </c>
      <c r="E480" s="47" t="s">
        <v>318</v>
      </c>
      <c r="F480" s="48" t="s">
        <v>319</v>
      </c>
      <c r="G480" s="162" t="s">
        <v>1580</v>
      </c>
    </row>
    <row r="481" spans="1:7" s="11" customFormat="1" ht="16.5" customHeight="1">
      <c r="A481" s="46"/>
      <c r="B481" s="47"/>
      <c r="C481" s="47"/>
      <c r="D481" s="47"/>
      <c r="E481" s="47" t="s">
        <v>317</v>
      </c>
      <c r="F481" s="48"/>
      <c r="G481" s="163" t="s">
        <v>1825</v>
      </c>
    </row>
    <row r="482" spans="1:7" s="11" customFormat="1" ht="16.5" customHeight="1">
      <c r="A482" s="54">
        <v>1</v>
      </c>
      <c r="B482" s="34" t="s">
        <v>432</v>
      </c>
      <c r="C482" s="35" t="s">
        <v>433</v>
      </c>
      <c r="D482" s="35" t="s">
        <v>434</v>
      </c>
      <c r="E482" s="36" t="s">
        <v>435</v>
      </c>
      <c r="F482" s="53" t="s">
        <v>436</v>
      </c>
      <c r="G482" s="64">
        <v>1.107</v>
      </c>
    </row>
    <row r="483" spans="1:7" s="11" customFormat="1" ht="16.5" customHeight="1">
      <c r="A483" s="54">
        <f>A482+1</f>
        <v>2</v>
      </c>
      <c r="B483" s="34" t="s">
        <v>437</v>
      </c>
      <c r="C483" s="35" t="s">
        <v>439</v>
      </c>
      <c r="D483" s="35" t="s">
        <v>434</v>
      </c>
      <c r="E483" s="36" t="s">
        <v>435</v>
      </c>
      <c r="F483" s="53" t="s">
        <v>440</v>
      </c>
      <c r="G483" s="38">
        <v>1.476</v>
      </c>
    </row>
    <row r="484" spans="1:7" s="11" customFormat="1" ht="16.5" customHeight="1">
      <c r="A484" s="54">
        <f aca="true" t="shared" si="30" ref="A484:A490">A483+1</f>
        <v>3</v>
      </c>
      <c r="B484" s="34" t="s">
        <v>441</v>
      </c>
      <c r="C484" s="35" t="s">
        <v>446</v>
      </c>
      <c r="D484" s="35" t="s">
        <v>434</v>
      </c>
      <c r="E484" s="36" t="s">
        <v>435</v>
      </c>
      <c r="F484" s="53" t="s">
        <v>447</v>
      </c>
      <c r="G484" s="38">
        <v>1.722</v>
      </c>
    </row>
    <row r="485" spans="1:7" s="11" customFormat="1" ht="16.5" customHeight="1">
      <c r="A485" s="54">
        <f t="shared" si="30"/>
        <v>4</v>
      </c>
      <c r="B485" s="34" t="s">
        <v>448</v>
      </c>
      <c r="C485" s="35" t="s">
        <v>449</v>
      </c>
      <c r="D485" s="35" t="s">
        <v>434</v>
      </c>
      <c r="E485" s="36" t="s">
        <v>435</v>
      </c>
      <c r="F485" s="53" t="s">
        <v>1796</v>
      </c>
      <c r="G485" s="38">
        <v>2.5707</v>
      </c>
    </row>
    <row r="486" spans="1:7" s="11" customFormat="1" ht="15.75" customHeight="1">
      <c r="A486" s="54">
        <f t="shared" si="30"/>
        <v>5</v>
      </c>
      <c r="B486" s="34" t="s">
        <v>550</v>
      </c>
      <c r="C486" s="35" t="s">
        <v>551</v>
      </c>
      <c r="D486" s="135" t="s">
        <v>434</v>
      </c>
      <c r="E486" s="36" t="s">
        <v>435</v>
      </c>
      <c r="F486" s="53" t="s">
        <v>552</v>
      </c>
      <c r="G486" s="38">
        <v>3.5423999999999998</v>
      </c>
    </row>
    <row r="487" spans="1:7" s="11" customFormat="1" ht="15.75" customHeight="1">
      <c r="A487" s="54">
        <f t="shared" si="30"/>
        <v>6</v>
      </c>
      <c r="B487" s="34" t="s">
        <v>1511</v>
      </c>
      <c r="C487" s="35" t="s">
        <v>1512</v>
      </c>
      <c r="D487" s="135" t="s">
        <v>434</v>
      </c>
      <c r="E487" s="36" t="s">
        <v>435</v>
      </c>
      <c r="F487" s="79" t="s">
        <v>1513</v>
      </c>
      <c r="G487" s="38">
        <v>5.36</v>
      </c>
    </row>
    <row r="488" spans="1:7" s="11" customFormat="1" ht="16.5" customHeight="1">
      <c r="A488" s="54">
        <f t="shared" si="30"/>
        <v>7</v>
      </c>
      <c r="B488" s="34" t="s">
        <v>910</v>
      </c>
      <c r="C488" s="22" t="s">
        <v>1744</v>
      </c>
      <c r="D488" s="35" t="s">
        <v>434</v>
      </c>
      <c r="E488" s="24" t="s">
        <v>435</v>
      </c>
      <c r="F488" s="79" t="s">
        <v>1796</v>
      </c>
      <c r="G488" s="38">
        <v>1.6604999999999999</v>
      </c>
    </row>
    <row r="489" spans="1:7" s="11" customFormat="1" ht="16.5" customHeight="1">
      <c r="A489" s="54">
        <f t="shared" si="30"/>
        <v>8</v>
      </c>
      <c r="B489" s="34" t="s">
        <v>911</v>
      </c>
      <c r="C489" s="35" t="s">
        <v>1745</v>
      </c>
      <c r="D489" s="35" t="s">
        <v>434</v>
      </c>
      <c r="E489" s="36" t="s">
        <v>435</v>
      </c>
      <c r="F489" s="53" t="s">
        <v>450</v>
      </c>
      <c r="G489" s="38">
        <v>2.214</v>
      </c>
    </row>
    <row r="490" spans="1:7" s="11" customFormat="1" ht="16.5" customHeight="1">
      <c r="A490" s="54">
        <f t="shared" si="30"/>
        <v>9</v>
      </c>
      <c r="B490" s="34" t="s">
        <v>912</v>
      </c>
      <c r="C490" s="35" t="s">
        <v>1746</v>
      </c>
      <c r="D490" s="35" t="s">
        <v>434</v>
      </c>
      <c r="E490" s="36" t="s">
        <v>435</v>
      </c>
      <c r="F490" s="53" t="s">
        <v>450</v>
      </c>
      <c r="G490" s="38">
        <v>2.583</v>
      </c>
    </row>
    <row r="491" spans="1:7" s="11" customFormat="1" ht="16.5" customHeight="1">
      <c r="A491" s="14" t="s">
        <v>2136</v>
      </c>
      <c r="B491" s="26"/>
      <c r="C491" s="26"/>
      <c r="D491" s="26"/>
      <c r="E491" s="43"/>
      <c r="F491" s="44"/>
      <c r="G491" s="40"/>
    </row>
    <row r="492" spans="1:7" s="11" customFormat="1" ht="16.5" customHeight="1">
      <c r="A492" s="20" t="s">
        <v>313</v>
      </c>
      <c r="B492" s="20" t="s">
        <v>314</v>
      </c>
      <c r="C492" s="20" t="s">
        <v>315</v>
      </c>
      <c r="D492" s="20" t="s">
        <v>316</v>
      </c>
      <c r="E492" s="20" t="s">
        <v>318</v>
      </c>
      <c r="F492" s="21" t="s">
        <v>319</v>
      </c>
      <c r="G492" s="162" t="s">
        <v>1580</v>
      </c>
    </row>
    <row r="493" spans="1:7" s="11" customFormat="1" ht="16.5" customHeight="1">
      <c r="A493" s="46"/>
      <c r="B493" s="47"/>
      <c r="C493" s="47"/>
      <c r="D493" s="24"/>
      <c r="E493" s="47" t="s">
        <v>317</v>
      </c>
      <c r="F493" s="48"/>
      <c r="G493" s="163" t="s">
        <v>1825</v>
      </c>
    </row>
    <row r="494" spans="1:7" s="11" customFormat="1" ht="16.5" customHeight="1">
      <c r="A494" s="54">
        <v>1</v>
      </c>
      <c r="B494" s="34" t="s">
        <v>451</v>
      </c>
      <c r="C494" s="35" t="s">
        <v>452</v>
      </c>
      <c r="D494" s="35" t="s">
        <v>844</v>
      </c>
      <c r="E494" s="36" t="s">
        <v>435</v>
      </c>
      <c r="F494" s="53" t="s">
        <v>1797</v>
      </c>
      <c r="G494" s="38">
        <v>1.9188</v>
      </c>
    </row>
    <row r="495" spans="1:7" s="11" customFormat="1" ht="16.5" customHeight="1">
      <c r="A495" s="54">
        <f aca="true" t="shared" si="31" ref="A495:A501">A494+1</f>
        <v>2</v>
      </c>
      <c r="B495" s="34" t="s">
        <v>453</v>
      </c>
      <c r="C495" s="35" t="s">
        <v>454</v>
      </c>
      <c r="D495" s="35" t="s">
        <v>844</v>
      </c>
      <c r="E495" s="36" t="s">
        <v>435</v>
      </c>
      <c r="F495" s="53" t="s">
        <v>1797</v>
      </c>
      <c r="G495" s="38">
        <v>2.0295</v>
      </c>
    </row>
    <row r="496" spans="1:7" s="11" customFormat="1" ht="16.5" customHeight="1">
      <c r="A496" s="54">
        <f t="shared" si="31"/>
        <v>3</v>
      </c>
      <c r="B496" s="34" t="s">
        <v>455</v>
      </c>
      <c r="C496" s="35" t="s">
        <v>456</v>
      </c>
      <c r="D496" s="35" t="s">
        <v>844</v>
      </c>
      <c r="E496" s="36" t="s">
        <v>435</v>
      </c>
      <c r="F496" s="53" t="s">
        <v>457</v>
      </c>
      <c r="G496" s="38">
        <v>2.214</v>
      </c>
    </row>
    <row r="497" spans="1:7" s="11" customFormat="1" ht="16.5" customHeight="1">
      <c r="A497" s="54">
        <f t="shared" si="31"/>
        <v>4</v>
      </c>
      <c r="B497" s="34" t="s">
        <v>458</v>
      </c>
      <c r="C497" s="35" t="s">
        <v>459</v>
      </c>
      <c r="D497" s="35" t="s">
        <v>844</v>
      </c>
      <c r="E497" s="36" t="s">
        <v>435</v>
      </c>
      <c r="F497" s="53" t="s">
        <v>457</v>
      </c>
      <c r="G497" s="38">
        <v>2.4722999999999997</v>
      </c>
    </row>
    <row r="498" spans="1:7" s="11" customFormat="1" ht="16.5" customHeight="1">
      <c r="A498" s="54">
        <f t="shared" si="31"/>
        <v>5</v>
      </c>
      <c r="B498" s="34" t="s">
        <v>460</v>
      </c>
      <c r="C498" s="35" t="s">
        <v>461</v>
      </c>
      <c r="D498" s="35" t="s">
        <v>844</v>
      </c>
      <c r="E498" s="36" t="s">
        <v>435</v>
      </c>
      <c r="F498" s="53" t="s">
        <v>457</v>
      </c>
      <c r="G498" s="38">
        <v>2.6199</v>
      </c>
    </row>
    <row r="499" spans="1:7" s="11" customFormat="1" ht="16.5" customHeight="1">
      <c r="A499" s="54">
        <f t="shared" si="31"/>
        <v>6</v>
      </c>
      <c r="B499" s="34" t="s">
        <v>462</v>
      </c>
      <c r="C499" s="35" t="s">
        <v>463</v>
      </c>
      <c r="D499" s="35" t="s">
        <v>844</v>
      </c>
      <c r="E499" s="36" t="s">
        <v>435</v>
      </c>
      <c r="F499" s="53" t="s">
        <v>457</v>
      </c>
      <c r="G499" s="38">
        <v>2.8289999999999997</v>
      </c>
    </row>
    <row r="500" spans="1:7" s="11" customFormat="1" ht="16.5" customHeight="1">
      <c r="A500" s="54">
        <f t="shared" si="31"/>
        <v>7</v>
      </c>
      <c r="B500" s="34" t="s">
        <v>464</v>
      </c>
      <c r="C500" s="35" t="s">
        <v>465</v>
      </c>
      <c r="D500" s="35" t="s">
        <v>844</v>
      </c>
      <c r="E500" s="36" t="s">
        <v>435</v>
      </c>
      <c r="F500" s="53" t="s">
        <v>466</v>
      </c>
      <c r="G500" s="38">
        <v>3.075</v>
      </c>
    </row>
    <row r="501" spans="1:7" s="11" customFormat="1" ht="16.5" customHeight="1">
      <c r="A501" s="54">
        <f t="shared" si="31"/>
        <v>8</v>
      </c>
      <c r="B501" s="34" t="s">
        <v>467</v>
      </c>
      <c r="C501" s="35" t="s">
        <v>468</v>
      </c>
      <c r="D501" s="35" t="s">
        <v>844</v>
      </c>
      <c r="E501" s="36" t="s">
        <v>435</v>
      </c>
      <c r="F501" s="53" t="s">
        <v>466</v>
      </c>
      <c r="G501" s="38">
        <v>3.198</v>
      </c>
    </row>
    <row r="502" spans="1:7" s="11" customFormat="1" ht="16.5" customHeight="1">
      <c r="A502" s="14" t="s">
        <v>2137</v>
      </c>
      <c r="B502" s="26"/>
      <c r="C502" s="26"/>
      <c r="D502" s="26"/>
      <c r="E502" s="43"/>
      <c r="F502" s="44"/>
      <c r="G502" s="40"/>
    </row>
    <row r="503" spans="1:7" s="11" customFormat="1" ht="16.5" customHeight="1">
      <c r="A503" s="20" t="s">
        <v>313</v>
      </c>
      <c r="B503" s="20" t="s">
        <v>314</v>
      </c>
      <c r="C503" s="20" t="s">
        <v>315</v>
      </c>
      <c r="D503" s="20" t="s">
        <v>316</v>
      </c>
      <c r="E503" s="20" t="s">
        <v>318</v>
      </c>
      <c r="F503" s="21" t="s">
        <v>319</v>
      </c>
      <c r="G503" s="162" t="s">
        <v>1580</v>
      </c>
    </row>
    <row r="504" spans="1:7" s="11" customFormat="1" ht="16.5" customHeight="1">
      <c r="A504" s="46"/>
      <c r="B504" s="47"/>
      <c r="C504" s="47"/>
      <c r="D504" s="47"/>
      <c r="E504" s="47" t="s">
        <v>317</v>
      </c>
      <c r="F504" s="48"/>
      <c r="G504" s="163" t="s">
        <v>1825</v>
      </c>
    </row>
    <row r="505" spans="1:7" s="11" customFormat="1" ht="16.5" customHeight="1">
      <c r="A505" s="54">
        <v>1</v>
      </c>
      <c r="B505" s="34" t="s">
        <v>2138</v>
      </c>
      <c r="C505" s="35" t="s">
        <v>68</v>
      </c>
      <c r="D505" s="35" t="s">
        <v>845</v>
      </c>
      <c r="E505" s="36" t="s">
        <v>435</v>
      </c>
      <c r="F505" s="53" t="s">
        <v>1060</v>
      </c>
      <c r="G505" s="38">
        <v>2.34</v>
      </c>
    </row>
    <row r="506" spans="1:7" s="11" customFormat="1" ht="16.5" customHeight="1">
      <c r="A506" s="54">
        <f aca="true" t="shared" si="32" ref="A506:A515">A505+1</f>
        <v>2</v>
      </c>
      <c r="B506" s="34" t="s">
        <v>1052</v>
      </c>
      <c r="C506" s="35" t="s">
        <v>1320</v>
      </c>
      <c r="D506" s="35" t="s">
        <v>845</v>
      </c>
      <c r="E506" s="36" t="s">
        <v>435</v>
      </c>
      <c r="F506" s="53" t="s">
        <v>1060</v>
      </c>
      <c r="G506" s="38">
        <v>2.62</v>
      </c>
    </row>
    <row r="507" spans="1:7" s="11" customFormat="1" ht="16.5" customHeight="1">
      <c r="A507" s="54">
        <f t="shared" si="32"/>
        <v>3</v>
      </c>
      <c r="B507" s="34" t="s">
        <v>1053</v>
      </c>
      <c r="C507" s="35" t="s">
        <v>69</v>
      </c>
      <c r="D507" s="35" t="s">
        <v>845</v>
      </c>
      <c r="E507" s="36" t="s">
        <v>435</v>
      </c>
      <c r="F507" s="53" t="s">
        <v>1061</v>
      </c>
      <c r="G507" s="38">
        <v>3</v>
      </c>
    </row>
    <row r="508" spans="1:7" s="11" customFormat="1" ht="16.5" customHeight="1">
      <c r="A508" s="54">
        <f t="shared" si="32"/>
        <v>4</v>
      </c>
      <c r="B508" s="34" t="s">
        <v>1054</v>
      </c>
      <c r="C508" s="35" t="s">
        <v>1233</v>
      </c>
      <c r="D508" s="35" t="s">
        <v>845</v>
      </c>
      <c r="E508" s="36" t="s">
        <v>435</v>
      </c>
      <c r="F508" s="53" t="s">
        <v>1062</v>
      </c>
      <c r="G508" s="38">
        <v>3.27</v>
      </c>
    </row>
    <row r="509" spans="1:7" s="11" customFormat="1" ht="16.5" customHeight="1">
      <c r="A509" s="54">
        <f t="shared" si="32"/>
        <v>5</v>
      </c>
      <c r="B509" s="34" t="s">
        <v>1055</v>
      </c>
      <c r="C509" s="35" t="s">
        <v>1234</v>
      </c>
      <c r="D509" s="35" t="s">
        <v>845</v>
      </c>
      <c r="E509" s="36" t="s">
        <v>435</v>
      </c>
      <c r="F509" s="53" t="s">
        <v>1062</v>
      </c>
      <c r="G509" s="38">
        <v>3.38</v>
      </c>
    </row>
    <row r="510" spans="1:7" s="11" customFormat="1" ht="16.5" customHeight="1">
      <c r="A510" s="54">
        <f t="shared" si="32"/>
        <v>6</v>
      </c>
      <c r="B510" s="34" t="s">
        <v>1056</v>
      </c>
      <c r="C510" s="35" t="s">
        <v>1235</v>
      </c>
      <c r="D510" s="35" t="s">
        <v>845</v>
      </c>
      <c r="E510" s="36" t="s">
        <v>435</v>
      </c>
      <c r="F510" s="53" t="s">
        <v>1063</v>
      </c>
      <c r="G510" s="38">
        <v>3.63</v>
      </c>
    </row>
    <row r="511" spans="1:7" s="11" customFormat="1" ht="16.5" customHeight="1">
      <c r="A511" s="54">
        <f t="shared" si="32"/>
        <v>7</v>
      </c>
      <c r="B511" s="34" t="s">
        <v>877</v>
      </c>
      <c r="C511" s="35" t="s">
        <v>878</v>
      </c>
      <c r="D511" s="35" t="s">
        <v>845</v>
      </c>
      <c r="E511" s="36" t="s">
        <v>435</v>
      </c>
      <c r="F511" s="53" t="s">
        <v>1063</v>
      </c>
      <c r="G511" s="38">
        <v>4.25</v>
      </c>
    </row>
    <row r="512" spans="1:7" s="11" customFormat="1" ht="16.5" customHeight="1">
      <c r="A512" s="54">
        <f t="shared" si="32"/>
        <v>8</v>
      </c>
      <c r="B512" s="34" t="s">
        <v>1057</v>
      </c>
      <c r="C512" s="35" t="s">
        <v>1236</v>
      </c>
      <c r="D512" s="35" t="s">
        <v>845</v>
      </c>
      <c r="E512" s="36" t="s">
        <v>435</v>
      </c>
      <c r="F512" s="53" t="s">
        <v>1063</v>
      </c>
      <c r="G512" s="38">
        <v>4.77</v>
      </c>
    </row>
    <row r="513" spans="1:7" s="11" customFormat="1" ht="16.5" customHeight="1">
      <c r="A513" s="54">
        <f t="shared" si="32"/>
        <v>9</v>
      </c>
      <c r="B513" s="34" t="s">
        <v>1064</v>
      </c>
      <c r="C513" s="35" t="s">
        <v>1237</v>
      </c>
      <c r="D513" s="35" t="s">
        <v>845</v>
      </c>
      <c r="E513" s="36" t="s">
        <v>435</v>
      </c>
      <c r="F513" s="53" t="s">
        <v>1087</v>
      </c>
      <c r="G513" s="38">
        <v>4.85</v>
      </c>
    </row>
    <row r="514" spans="1:7" s="11" customFormat="1" ht="16.5" customHeight="1">
      <c r="A514" s="54">
        <f t="shared" si="32"/>
        <v>10</v>
      </c>
      <c r="B514" s="34" t="s">
        <v>1058</v>
      </c>
      <c r="C514" s="35" t="s">
        <v>1238</v>
      </c>
      <c r="D514" s="35" t="s">
        <v>845</v>
      </c>
      <c r="E514" s="36" t="s">
        <v>435</v>
      </c>
      <c r="F514" s="53" t="s">
        <v>1087</v>
      </c>
      <c r="G514" s="38">
        <v>5.5</v>
      </c>
    </row>
    <row r="515" spans="1:7" s="11" customFormat="1" ht="16.5" customHeight="1">
      <c r="A515" s="54">
        <f t="shared" si="32"/>
        <v>11</v>
      </c>
      <c r="B515" s="34" t="s">
        <v>1059</v>
      </c>
      <c r="C515" s="35" t="s">
        <v>1245</v>
      </c>
      <c r="D515" s="35" t="s">
        <v>845</v>
      </c>
      <c r="E515" s="36" t="s">
        <v>435</v>
      </c>
      <c r="F515" s="53" t="s">
        <v>1087</v>
      </c>
      <c r="G515" s="38">
        <v>5.78</v>
      </c>
    </row>
    <row r="516" spans="1:7" s="11" customFormat="1" ht="16.5" customHeight="1">
      <c r="A516" s="54">
        <f>A515+1</f>
        <v>12</v>
      </c>
      <c r="B516" s="34" t="s">
        <v>1890</v>
      </c>
      <c r="C516" s="35" t="s">
        <v>1891</v>
      </c>
      <c r="D516" s="35" t="s">
        <v>845</v>
      </c>
      <c r="E516" s="36" t="s">
        <v>435</v>
      </c>
      <c r="F516" s="53" t="s">
        <v>1892</v>
      </c>
      <c r="G516" s="38">
        <v>7.93</v>
      </c>
    </row>
    <row r="517" spans="1:7" s="11" customFormat="1" ht="16.5" customHeight="1">
      <c r="A517" s="54">
        <f>A516+1</f>
        <v>13</v>
      </c>
      <c r="B517" s="34" t="s">
        <v>776</v>
      </c>
      <c r="C517" s="35" t="s">
        <v>777</v>
      </c>
      <c r="D517" s="35" t="s">
        <v>845</v>
      </c>
      <c r="E517" s="36" t="s">
        <v>435</v>
      </c>
      <c r="F517" s="53" t="s">
        <v>1892</v>
      </c>
      <c r="G517" s="38">
        <v>10.45</v>
      </c>
    </row>
    <row r="518" spans="1:7" s="11" customFormat="1" ht="16.5" customHeight="1">
      <c r="A518" s="14" t="s">
        <v>2131</v>
      </c>
      <c r="B518" s="26"/>
      <c r="C518" s="26"/>
      <c r="D518" s="26"/>
      <c r="E518" s="43"/>
      <c r="F518" s="44"/>
      <c r="G518" s="40"/>
    </row>
    <row r="519" spans="1:7" s="11" customFormat="1" ht="16.5" customHeight="1">
      <c r="A519" s="20" t="s">
        <v>313</v>
      </c>
      <c r="B519" s="20" t="s">
        <v>314</v>
      </c>
      <c r="C519" s="20" t="s">
        <v>315</v>
      </c>
      <c r="D519" s="20" t="s">
        <v>316</v>
      </c>
      <c r="E519" s="20" t="s">
        <v>318</v>
      </c>
      <c r="F519" s="21" t="s">
        <v>319</v>
      </c>
      <c r="G519" s="162" t="s">
        <v>1580</v>
      </c>
    </row>
    <row r="520" spans="1:7" s="11" customFormat="1" ht="16.5" customHeight="1">
      <c r="A520" s="46"/>
      <c r="B520" s="47"/>
      <c r="C520" s="47"/>
      <c r="D520" s="47"/>
      <c r="E520" s="47" t="s">
        <v>317</v>
      </c>
      <c r="F520" s="48"/>
      <c r="G520" s="163" t="s">
        <v>1825</v>
      </c>
    </row>
    <row r="521" spans="1:7" s="11" customFormat="1" ht="16.5" customHeight="1">
      <c r="A521" s="34">
        <v>1</v>
      </c>
      <c r="B521" s="34" t="s">
        <v>469</v>
      </c>
      <c r="C521" s="35" t="s">
        <v>1449</v>
      </c>
      <c r="D521" s="35" t="s">
        <v>1450</v>
      </c>
      <c r="E521" s="36" t="s">
        <v>435</v>
      </c>
      <c r="F521" s="53" t="s">
        <v>1451</v>
      </c>
      <c r="G521" s="38">
        <v>1.97415</v>
      </c>
    </row>
    <row r="522" spans="1:7" s="11" customFormat="1" ht="16.5" customHeight="1">
      <c r="A522" s="34">
        <v>2</v>
      </c>
      <c r="B522" s="34" t="s">
        <v>1452</v>
      </c>
      <c r="C522" s="35" t="s">
        <v>1453</v>
      </c>
      <c r="D522" s="35" t="s">
        <v>1450</v>
      </c>
      <c r="E522" s="36" t="s">
        <v>435</v>
      </c>
      <c r="F522" s="53" t="s">
        <v>1454</v>
      </c>
      <c r="G522" s="175">
        <v>2.540073</v>
      </c>
    </row>
    <row r="523" spans="1:7" s="11" customFormat="1" ht="16.5" customHeight="1">
      <c r="A523" s="34">
        <v>3</v>
      </c>
      <c r="B523" s="34" t="s">
        <v>1455</v>
      </c>
      <c r="C523" s="35" t="s">
        <v>1456</v>
      </c>
      <c r="D523" s="35" t="s">
        <v>1450</v>
      </c>
      <c r="E523" s="36" t="s">
        <v>435</v>
      </c>
      <c r="F523" s="53" t="s">
        <v>1457</v>
      </c>
      <c r="G523" s="175">
        <v>3.184962</v>
      </c>
    </row>
    <row r="524" spans="1:7" s="11" customFormat="1" ht="16.5" customHeight="1">
      <c r="A524" s="34">
        <v>4</v>
      </c>
      <c r="B524" s="34" t="s">
        <v>797</v>
      </c>
      <c r="C524" s="35" t="s">
        <v>801</v>
      </c>
      <c r="D524" s="35" t="s">
        <v>1450</v>
      </c>
      <c r="E524" s="36" t="s">
        <v>435</v>
      </c>
      <c r="F524" s="53" t="s">
        <v>800</v>
      </c>
      <c r="G524" s="175">
        <v>3.8693340000000003</v>
      </c>
    </row>
    <row r="525" spans="1:7" s="11" customFormat="1" ht="16.5" customHeight="1">
      <c r="A525" s="34">
        <v>5</v>
      </c>
      <c r="B525" s="34" t="s">
        <v>1349</v>
      </c>
      <c r="C525" s="35" t="s">
        <v>1350</v>
      </c>
      <c r="D525" s="35" t="s">
        <v>1450</v>
      </c>
      <c r="E525" s="36" t="s">
        <v>435</v>
      </c>
      <c r="F525" s="53" t="s">
        <v>1351</v>
      </c>
      <c r="G525" s="175">
        <v>8.5</v>
      </c>
    </row>
    <row r="526" spans="1:7" s="11" customFormat="1" ht="16.5" customHeight="1">
      <c r="A526" s="14" t="s">
        <v>2132</v>
      </c>
      <c r="B526" s="26"/>
      <c r="C526" s="26"/>
      <c r="D526" s="26"/>
      <c r="E526" s="43"/>
      <c r="F526" s="44"/>
      <c r="G526" s="40"/>
    </row>
    <row r="527" spans="1:7" s="11" customFormat="1" ht="16.5" customHeight="1">
      <c r="A527" s="20" t="s">
        <v>313</v>
      </c>
      <c r="B527" s="20" t="s">
        <v>314</v>
      </c>
      <c r="C527" s="20" t="s">
        <v>315</v>
      </c>
      <c r="D527" s="20" t="s">
        <v>316</v>
      </c>
      <c r="E527" s="20" t="s">
        <v>318</v>
      </c>
      <c r="F527" s="21" t="s">
        <v>319</v>
      </c>
      <c r="G527" s="162" t="s">
        <v>1580</v>
      </c>
    </row>
    <row r="528" spans="1:7" s="11" customFormat="1" ht="16.5" customHeight="1">
      <c r="A528" s="46"/>
      <c r="B528" s="47"/>
      <c r="C528" s="47"/>
      <c r="D528" s="47"/>
      <c r="E528" s="47" t="s">
        <v>317</v>
      </c>
      <c r="F528" s="65" t="s">
        <v>1458</v>
      </c>
      <c r="G528" s="163" t="s">
        <v>1825</v>
      </c>
    </row>
    <row r="529" spans="1:7" s="11" customFormat="1" ht="16.5" customHeight="1">
      <c r="A529" s="34">
        <v>1</v>
      </c>
      <c r="B529" s="34" t="s">
        <v>736</v>
      </c>
      <c r="C529" s="35" t="s">
        <v>739</v>
      </c>
      <c r="D529" s="35" t="s">
        <v>1552</v>
      </c>
      <c r="E529" s="36" t="s">
        <v>435</v>
      </c>
      <c r="F529" s="37" t="s">
        <v>1756</v>
      </c>
      <c r="G529" s="55">
        <v>6.18567</v>
      </c>
    </row>
    <row r="530" spans="1:7" s="11" customFormat="1" ht="16.5" customHeight="1">
      <c r="A530" s="34">
        <f>A529+1</f>
        <v>2</v>
      </c>
      <c r="B530" s="34" t="s">
        <v>735</v>
      </c>
      <c r="C530" s="35" t="s">
        <v>740</v>
      </c>
      <c r="D530" s="35" t="s">
        <v>1552</v>
      </c>
      <c r="E530" s="36" t="s">
        <v>435</v>
      </c>
      <c r="F530" s="37" t="s">
        <v>1757</v>
      </c>
      <c r="G530" s="55">
        <v>7.5017700000000005</v>
      </c>
    </row>
    <row r="531" spans="1:7" s="11" customFormat="1" ht="16.5" customHeight="1">
      <c r="A531" s="34">
        <f>A530+1</f>
        <v>3</v>
      </c>
      <c r="B531" s="34" t="s">
        <v>737</v>
      </c>
      <c r="C531" s="35" t="s">
        <v>741</v>
      </c>
      <c r="D531" s="35" t="s">
        <v>1552</v>
      </c>
      <c r="E531" s="36" t="s">
        <v>435</v>
      </c>
      <c r="F531" s="37" t="s">
        <v>1758</v>
      </c>
      <c r="G531" s="55">
        <v>8.29143</v>
      </c>
    </row>
    <row r="532" spans="1:7" s="11" customFormat="1" ht="16.5" customHeight="1">
      <c r="A532" s="34">
        <f>A531+1</f>
        <v>4</v>
      </c>
      <c r="B532" s="34" t="s">
        <v>738</v>
      </c>
      <c r="C532" s="35" t="s">
        <v>750</v>
      </c>
      <c r="D532" s="35" t="s">
        <v>1552</v>
      </c>
      <c r="E532" s="36" t="s">
        <v>435</v>
      </c>
      <c r="F532" s="37" t="s">
        <v>1759</v>
      </c>
      <c r="G532" s="55">
        <v>10.26558</v>
      </c>
    </row>
    <row r="533" spans="1:7" s="11" customFormat="1" ht="16.5" customHeight="1">
      <c r="A533" s="14" t="s">
        <v>2134</v>
      </c>
      <c r="B533" s="26"/>
      <c r="C533" s="26"/>
      <c r="D533" s="26"/>
      <c r="E533" s="43"/>
      <c r="F533" s="44"/>
      <c r="G533" s="40"/>
    </row>
    <row r="534" spans="1:7" s="11" customFormat="1" ht="16.5" customHeight="1">
      <c r="A534" s="20" t="s">
        <v>313</v>
      </c>
      <c r="B534" s="20" t="s">
        <v>314</v>
      </c>
      <c r="C534" s="20" t="s">
        <v>315</v>
      </c>
      <c r="D534" s="20" t="s">
        <v>316</v>
      </c>
      <c r="E534" s="20" t="s">
        <v>318</v>
      </c>
      <c r="F534" s="21" t="s">
        <v>319</v>
      </c>
      <c r="G534" s="162" t="s">
        <v>1580</v>
      </c>
    </row>
    <row r="535" spans="1:7" s="11" customFormat="1" ht="16.5" customHeight="1">
      <c r="A535" s="46"/>
      <c r="B535" s="47"/>
      <c r="C535" s="47"/>
      <c r="D535" s="47"/>
      <c r="E535" s="47" t="s">
        <v>317</v>
      </c>
      <c r="F535" s="65" t="s">
        <v>1458</v>
      </c>
      <c r="G535" s="163" t="s">
        <v>1825</v>
      </c>
    </row>
    <row r="536" spans="1:7" s="11" customFormat="1" ht="16.5" customHeight="1">
      <c r="A536" s="34">
        <v>1</v>
      </c>
      <c r="B536" s="34" t="s">
        <v>1462</v>
      </c>
      <c r="C536" s="35" t="s">
        <v>1466</v>
      </c>
      <c r="D536" s="35" t="s">
        <v>1552</v>
      </c>
      <c r="E536" s="36" t="s">
        <v>435</v>
      </c>
      <c r="F536" s="37" t="s">
        <v>2102</v>
      </c>
      <c r="G536" s="55">
        <v>5.527620000000001</v>
      </c>
    </row>
    <row r="537" spans="1:7" s="11" customFormat="1" ht="16.5" customHeight="1">
      <c r="A537" s="34">
        <f>A536+1</f>
        <v>2</v>
      </c>
      <c r="B537" s="34" t="s">
        <v>1463</v>
      </c>
      <c r="C537" s="35" t="s">
        <v>1467</v>
      </c>
      <c r="D537" s="35" t="s">
        <v>1552</v>
      </c>
      <c r="E537" s="36" t="s">
        <v>435</v>
      </c>
      <c r="F537" s="37" t="s">
        <v>2103</v>
      </c>
      <c r="G537" s="55">
        <v>6.71211</v>
      </c>
    </row>
    <row r="538" spans="1:7" s="11" customFormat="1" ht="16.5" customHeight="1">
      <c r="A538" s="34">
        <f>A537+1</f>
        <v>3</v>
      </c>
      <c r="B538" s="34" t="s">
        <v>1464</v>
      </c>
      <c r="C538" s="35" t="s">
        <v>1468</v>
      </c>
      <c r="D538" s="35" t="s">
        <v>1552</v>
      </c>
      <c r="E538" s="36" t="s">
        <v>435</v>
      </c>
      <c r="F538" s="37" t="s">
        <v>2104</v>
      </c>
      <c r="G538" s="55">
        <v>7.37016</v>
      </c>
    </row>
    <row r="539" spans="1:7" s="11" customFormat="1" ht="16.5" customHeight="1">
      <c r="A539" s="34">
        <f>A538+1</f>
        <v>4</v>
      </c>
      <c r="B539" s="34" t="s">
        <v>1465</v>
      </c>
      <c r="C539" s="35" t="s">
        <v>1469</v>
      </c>
      <c r="D539" s="35" t="s">
        <v>1552</v>
      </c>
      <c r="E539" s="36" t="s">
        <v>435</v>
      </c>
      <c r="F539" s="37" t="s">
        <v>2105</v>
      </c>
      <c r="G539" s="55">
        <v>9.081090000000001</v>
      </c>
    </row>
    <row r="540" spans="1:7" s="11" customFormat="1" ht="16.5" customHeight="1">
      <c r="A540" s="14" t="s">
        <v>2135</v>
      </c>
      <c r="B540" s="26"/>
      <c r="C540" s="26"/>
      <c r="D540" s="26"/>
      <c r="E540" s="43"/>
      <c r="F540" s="44"/>
      <c r="G540" s="40"/>
    </row>
    <row r="541" spans="1:7" s="11" customFormat="1" ht="16.5" customHeight="1">
      <c r="A541" s="20" t="s">
        <v>313</v>
      </c>
      <c r="B541" s="20" t="s">
        <v>314</v>
      </c>
      <c r="C541" s="20" t="s">
        <v>315</v>
      </c>
      <c r="D541" s="20" t="s">
        <v>316</v>
      </c>
      <c r="E541" s="20" t="s">
        <v>318</v>
      </c>
      <c r="F541" s="21" t="s">
        <v>319</v>
      </c>
      <c r="G541" s="162" t="s">
        <v>1580</v>
      </c>
    </row>
    <row r="542" spans="1:7" s="11" customFormat="1" ht="16.5" customHeight="1">
      <c r="A542" s="46"/>
      <c r="B542" s="47"/>
      <c r="C542" s="47"/>
      <c r="D542" s="47"/>
      <c r="E542" s="47" t="s">
        <v>317</v>
      </c>
      <c r="F542" s="65" t="s">
        <v>1458</v>
      </c>
      <c r="G542" s="163" t="s">
        <v>1825</v>
      </c>
    </row>
    <row r="543" spans="1:7" s="11" customFormat="1" ht="16.5" customHeight="1">
      <c r="A543" s="34">
        <v>1</v>
      </c>
      <c r="B543" s="34" t="s">
        <v>1430</v>
      </c>
      <c r="C543" s="35" t="s">
        <v>1980</v>
      </c>
      <c r="D543" s="35" t="s">
        <v>1552</v>
      </c>
      <c r="E543" s="36" t="s">
        <v>435</v>
      </c>
      <c r="F543" s="37" t="s">
        <v>808</v>
      </c>
      <c r="G543" s="55">
        <v>19.741500000000002</v>
      </c>
    </row>
    <row r="544" spans="1:7" s="11" customFormat="1" ht="16.5" customHeight="1">
      <c r="A544" s="34">
        <f>A543+1</f>
        <v>2</v>
      </c>
      <c r="B544" s="34" t="s">
        <v>1431</v>
      </c>
      <c r="C544" s="35" t="s">
        <v>1981</v>
      </c>
      <c r="D544" s="35" t="s">
        <v>1552</v>
      </c>
      <c r="E544" s="36" t="s">
        <v>435</v>
      </c>
      <c r="F544" s="37" t="s">
        <v>438</v>
      </c>
      <c r="G544" s="55">
        <v>22.373700000000003</v>
      </c>
    </row>
    <row r="545" spans="1:7" s="11" customFormat="1" ht="16.5" customHeight="1">
      <c r="A545" s="34">
        <f>A544+1</f>
        <v>3</v>
      </c>
      <c r="B545" s="34" t="s">
        <v>1432</v>
      </c>
      <c r="C545" s="35" t="s">
        <v>1982</v>
      </c>
      <c r="D545" s="35" t="s">
        <v>1552</v>
      </c>
      <c r="E545" s="36" t="s">
        <v>435</v>
      </c>
      <c r="F545" s="37" t="s">
        <v>809</v>
      </c>
      <c r="G545" s="55">
        <v>25.005900000000004</v>
      </c>
    </row>
    <row r="546" spans="1:7" s="11" customFormat="1" ht="16.5" customHeight="1">
      <c r="A546" s="34">
        <f>A545+1</f>
        <v>4</v>
      </c>
      <c r="B546" s="34" t="s">
        <v>1433</v>
      </c>
      <c r="C546" s="35" t="s">
        <v>1983</v>
      </c>
      <c r="D546" s="35" t="s">
        <v>1552</v>
      </c>
      <c r="E546" s="36" t="s">
        <v>435</v>
      </c>
      <c r="F546" s="37" t="s">
        <v>232</v>
      </c>
      <c r="G546" s="55">
        <v>27.6381</v>
      </c>
    </row>
    <row r="547" spans="1:7" s="67" customFormat="1" ht="16.5" customHeight="1">
      <c r="A547" s="70" t="s">
        <v>962</v>
      </c>
      <c r="B547" s="71"/>
      <c r="C547" s="72"/>
      <c r="D547" s="72"/>
      <c r="E547" s="73"/>
      <c r="F547" s="74"/>
      <c r="G547" s="142"/>
    </row>
    <row r="548" spans="1:7" s="26" customFormat="1" ht="16.5" customHeight="1">
      <c r="A548" s="14" t="s">
        <v>630</v>
      </c>
      <c r="E548" s="43"/>
      <c r="F548" s="44"/>
      <c r="G548" s="40"/>
    </row>
    <row r="549" spans="1:7" s="11" customFormat="1" ht="16.5" customHeight="1">
      <c r="A549" s="20" t="s">
        <v>313</v>
      </c>
      <c r="B549" s="20" t="s">
        <v>314</v>
      </c>
      <c r="C549" s="20" t="s">
        <v>315</v>
      </c>
      <c r="D549" s="20" t="s">
        <v>316</v>
      </c>
      <c r="E549" s="20" t="s">
        <v>318</v>
      </c>
      <c r="F549" s="21" t="s">
        <v>319</v>
      </c>
      <c r="G549" s="162" t="s">
        <v>1580</v>
      </c>
    </row>
    <row r="550" spans="1:7" s="11" customFormat="1" ht="16.5" customHeight="1">
      <c r="A550" s="23"/>
      <c r="B550" s="24"/>
      <c r="C550" s="24"/>
      <c r="D550" s="24"/>
      <c r="E550" s="24" t="s">
        <v>317</v>
      </c>
      <c r="F550" s="25"/>
      <c r="G550" s="163" t="s">
        <v>1825</v>
      </c>
    </row>
    <row r="551" spans="1:7" s="11" customFormat="1" ht="16.5" customHeight="1">
      <c r="A551" s="75" t="s">
        <v>1470</v>
      </c>
      <c r="B551" s="76"/>
      <c r="C551" s="30"/>
      <c r="D551" s="30"/>
      <c r="E551" s="30"/>
      <c r="F551" s="31"/>
      <c r="G551" s="166"/>
    </row>
    <row r="552" spans="1:7" s="11" customFormat="1" ht="39" customHeight="1">
      <c r="A552" s="77">
        <v>1</v>
      </c>
      <c r="B552" s="34">
        <v>10156</v>
      </c>
      <c r="C552" s="35" t="s">
        <v>1839</v>
      </c>
      <c r="D552" s="35" t="s">
        <v>1471</v>
      </c>
      <c r="E552" s="36" t="s">
        <v>435</v>
      </c>
      <c r="F552" s="37">
        <v>224</v>
      </c>
      <c r="G552" s="175">
        <v>3.2678763</v>
      </c>
    </row>
    <row r="553" spans="1:7" s="11" customFormat="1" ht="39" customHeight="1">
      <c r="A553" s="78">
        <f aca="true" t="shared" si="33" ref="A553:A561">A552+1</f>
        <v>2</v>
      </c>
      <c r="B553" s="23">
        <v>10146</v>
      </c>
      <c r="C553" s="22" t="s">
        <v>1840</v>
      </c>
      <c r="D553" s="22" t="s">
        <v>1471</v>
      </c>
      <c r="E553" s="24" t="s">
        <v>435</v>
      </c>
      <c r="F553" s="25">
        <v>168</v>
      </c>
      <c r="G553" s="175">
        <v>3.3797448</v>
      </c>
    </row>
    <row r="554" spans="1:7" s="11" customFormat="1" ht="39" customHeight="1">
      <c r="A554" s="78">
        <f t="shared" si="33"/>
        <v>3</v>
      </c>
      <c r="B554" s="34">
        <v>10180</v>
      </c>
      <c r="C554" s="35" t="s">
        <v>1841</v>
      </c>
      <c r="D554" s="35" t="s">
        <v>1472</v>
      </c>
      <c r="E554" s="36" t="s">
        <v>435</v>
      </c>
      <c r="F554" s="37">
        <v>192</v>
      </c>
      <c r="G554" s="168">
        <v>3.39</v>
      </c>
    </row>
    <row r="555" spans="1:7" s="11" customFormat="1" ht="39" customHeight="1">
      <c r="A555" s="78">
        <v>4</v>
      </c>
      <c r="B555" s="34" t="s">
        <v>1627</v>
      </c>
      <c r="C555" s="35" t="s">
        <v>1628</v>
      </c>
      <c r="D555" s="35" t="s">
        <v>1629</v>
      </c>
      <c r="E555" s="36" t="s">
        <v>435</v>
      </c>
      <c r="F555" s="37">
        <v>192</v>
      </c>
      <c r="G555" s="168">
        <v>4.19</v>
      </c>
    </row>
    <row r="556" spans="1:7" s="11" customFormat="1" ht="39" customHeight="1">
      <c r="A556" s="78">
        <v>5</v>
      </c>
      <c r="B556" s="34">
        <v>10190</v>
      </c>
      <c r="C556" s="35" t="s">
        <v>1842</v>
      </c>
      <c r="D556" s="35" t="s">
        <v>1472</v>
      </c>
      <c r="E556" s="36" t="s">
        <v>435</v>
      </c>
      <c r="F556" s="37">
        <v>120</v>
      </c>
      <c r="G556" s="168">
        <v>4.65</v>
      </c>
    </row>
    <row r="557" spans="1:7" s="11" customFormat="1" ht="39" customHeight="1">
      <c r="A557" s="78">
        <v>6</v>
      </c>
      <c r="B557" s="34" t="s">
        <v>1630</v>
      </c>
      <c r="C557" s="35" t="s">
        <v>1842</v>
      </c>
      <c r="D557" s="35" t="s">
        <v>1629</v>
      </c>
      <c r="E557" s="36" t="s">
        <v>435</v>
      </c>
      <c r="F557" s="37">
        <v>120</v>
      </c>
      <c r="G557" s="168">
        <v>5.65</v>
      </c>
    </row>
    <row r="558" spans="1:7" s="11" customFormat="1" ht="39" customHeight="1">
      <c r="A558" s="78">
        <v>7</v>
      </c>
      <c r="B558" s="39">
        <v>10182</v>
      </c>
      <c r="C558" s="33" t="s">
        <v>1843</v>
      </c>
      <c r="D558" s="33" t="s">
        <v>1471</v>
      </c>
      <c r="E558" s="36" t="s">
        <v>435</v>
      </c>
      <c r="F558" s="21">
        <v>156</v>
      </c>
      <c r="G558" s="168">
        <v>4.28</v>
      </c>
    </row>
    <row r="559" spans="1:7" s="11" customFormat="1" ht="39" customHeight="1">
      <c r="A559" s="78">
        <f t="shared" si="33"/>
        <v>8</v>
      </c>
      <c r="B559" s="39">
        <v>10183</v>
      </c>
      <c r="C559" s="33" t="s">
        <v>1843</v>
      </c>
      <c r="D559" s="33" t="s">
        <v>1473</v>
      </c>
      <c r="E559" s="36" t="s">
        <v>435</v>
      </c>
      <c r="F559" s="21">
        <v>156</v>
      </c>
      <c r="G559" s="175">
        <v>5.34270795</v>
      </c>
    </row>
    <row r="560" spans="1:7" s="11" customFormat="1" ht="39" customHeight="1">
      <c r="A560" s="78">
        <f t="shared" si="33"/>
        <v>9</v>
      </c>
      <c r="B560" s="39">
        <v>10184</v>
      </c>
      <c r="C560" s="33" t="s">
        <v>1798</v>
      </c>
      <c r="D560" s="33" t="s">
        <v>1799</v>
      </c>
      <c r="E560" s="36" t="s">
        <v>435</v>
      </c>
      <c r="F560" s="21">
        <v>150</v>
      </c>
      <c r="G560" s="175">
        <v>6.27</v>
      </c>
    </row>
    <row r="561" spans="1:7" s="11" customFormat="1" ht="39" customHeight="1">
      <c r="A561" s="78">
        <f t="shared" si="33"/>
        <v>10</v>
      </c>
      <c r="B561" s="39">
        <v>10140</v>
      </c>
      <c r="C561" s="33" t="s">
        <v>1844</v>
      </c>
      <c r="D561" s="33" t="s">
        <v>1474</v>
      </c>
      <c r="E561" s="20" t="s">
        <v>435</v>
      </c>
      <c r="F561" s="21">
        <v>90</v>
      </c>
      <c r="G561" s="175">
        <v>7.7978925000000014</v>
      </c>
    </row>
    <row r="562" spans="1:7" s="11" customFormat="1" ht="16.5" customHeight="1">
      <c r="A562" s="27" t="s">
        <v>1475</v>
      </c>
      <c r="B562" s="78"/>
      <c r="C562" s="29"/>
      <c r="D562" s="29"/>
      <c r="E562" s="30"/>
      <c r="F562" s="31"/>
      <c r="G562" s="40"/>
    </row>
    <row r="563" spans="1:7" s="11" customFormat="1" ht="16.5" customHeight="1">
      <c r="A563" s="49">
        <v>1</v>
      </c>
      <c r="B563" s="23">
        <v>10170</v>
      </c>
      <c r="C563" s="22" t="s">
        <v>1845</v>
      </c>
      <c r="D563" s="22" t="s">
        <v>1476</v>
      </c>
      <c r="E563" s="24" t="s">
        <v>435</v>
      </c>
      <c r="F563" s="25">
        <v>156</v>
      </c>
      <c r="G563" s="168">
        <v>5.89</v>
      </c>
    </row>
    <row r="564" spans="1:7" s="11" customFormat="1" ht="16.5" customHeight="1">
      <c r="A564" s="28">
        <f>A563+1</f>
        <v>2</v>
      </c>
      <c r="B564" s="34">
        <v>10172</v>
      </c>
      <c r="C564" s="35" t="s">
        <v>1845</v>
      </c>
      <c r="D564" s="35" t="s">
        <v>1477</v>
      </c>
      <c r="E564" s="36" t="s">
        <v>435</v>
      </c>
      <c r="F564" s="37">
        <v>156</v>
      </c>
      <c r="G564" s="168">
        <v>7.9</v>
      </c>
    </row>
    <row r="565" spans="1:7" s="11" customFormat="1" ht="33" customHeight="1" hidden="1">
      <c r="A565" s="28">
        <f>A564+1</f>
        <v>3</v>
      </c>
      <c r="B565" s="34" t="s">
        <v>596</v>
      </c>
      <c r="C565" s="35" t="s">
        <v>802</v>
      </c>
      <c r="D565" s="35" t="s">
        <v>1477</v>
      </c>
      <c r="E565" s="36" t="s">
        <v>435</v>
      </c>
      <c r="F565" s="37">
        <v>175</v>
      </c>
      <c r="G565" s="38"/>
    </row>
    <row r="566" spans="1:7" s="11" customFormat="1" ht="33" customHeight="1">
      <c r="A566" s="28">
        <f>A565+1</f>
        <v>4</v>
      </c>
      <c r="B566" s="34">
        <v>10176</v>
      </c>
      <c r="C566" s="35" t="s">
        <v>1846</v>
      </c>
      <c r="D566" s="22" t="s">
        <v>1476</v>
      </c>
      <c r="E566" s="36" t="s">
        <v>435</v>
      </c>
      <c r="F566" s="37">
        <v>156</v>
      </c>
      <c r="G566" s="168">
        <v>6.05</v>
      </c>
    </row>
    <row r="567" spans="1:7" s="11" customFormat="1" ht="38.25" customHeight="1">
      <c r="A567" s="28">
        <f>A566+1</f>
        <v>5</v>
      </c>
      <c r="B567" s="34">
        <v>10175</v>
      </c>
      <c r="C567" s="35" t="s">
        <v>1847</v>
      </c>
      <c r="D567" s="35"/>
      <c r="E567" s="36" t="s">
        <v>435</v>
      </c>
      <c r="F567" s="37" t="s">
        <v>734</v>
      </c>
      <c r="G567" s="55">
        <v>2.461107</v>
      </c>
    </row>
    <row r="568" spans="1:7" s="11" customFormat="1" ht="39" customHeight="1">
      <c r="A568" s="28">
        <f>A567+1</f>
        <v>6</v>
      </c>
      <c r="B568" s="34">
        <v>10142</v>
      </c>
      <c r="C568" s="35" t="s">
        <v>1848</v>
      </c>
      <c r="D568" s="35" t="s">
        <v>1474</v>
      </c>
      <c r="E568" s="36" t="s">
        <v>435</v>
      </c>
      <c r="F568" s="37">
        <v>90</v>
      </c>
      <c r="G568" s="175">
        <v>16.0129887</v>
      </c>
    </row>
    <row r="569" spans="1:7" s="11" customFormat="1" ht="16.5" customHeight="1">
      <c r="A569" s="14" t="s">
        <v>521</v>
      </c>
      <c r="B569" s="42"/>
      <c r="C569" s="26"/>
      <c r="D569" s="26"/>
      <c r="E569" s="43"/>
      <c r="F569" s="44"/>
      <c r="G569" s="40"/>
    </row>
    <row r="570" spans="1:7" s="11" customFormat="1" ht="16.5" customHeight="1">
      <c r="A570" s="20" t="s">
        <v>313</v>
      </c>
      <c r="B570" s="20" t="s">
        <v>314</v>
      </c>
      <c r="C570" s="20" t="s">
        <v>315</v>
      </c>
      <c r="D570" s="20" t="s">
        <v>316</v>
      </c>
      <c r="E570" s="20" t="s">
        <v>318</v>
      </c>
      <c r="F570" s="21" t="s">
        <v>319</v>
      </c>
      <c r="G570" s="162" t="s">
        <v>1580</v>
      </c>
    </row>
    <row r="571" spans="1:7" s="11" customFormat="1" ht="16.5" customHeight="1">
      <c r="A571" s="23"/>
      <c r="B571" s="24"/>
      <c r="C571" s="24"/>
      <c r="D571" s="24"/>
      <c r="E571" s="24" t="s">
        <v>317</v>
      </c>
      <c r="F571" s="25"/>
      <c r="G571" s="163" t="s">
        <v>1825</v>
      </c>
    </row>
    <row r="572" spans="1:7" s="11" customFormat="1" ht="39" customHeight="1">
      <c r="A572" s="34">
        <v>1</v>
      </c>
      <c r="B572" s="34">
        <v>10131</v>
      </c>
      <c r="C572" s="34" t="s">
        <v>1849</v>
      </c>
      <c r="D572" s="34" t="s">
        <v>695</v>
      </c>
      <c r="E572" s="36" t="s">
        <v>435</v>
      </c>
      <c r="F572" s="53">
        <v>120</v>
      </c>
      <c r="G572" s="155">
        <v>13.39</v>
      </c>
    </row>
    <row r="573" spans="1:7" s="11" customFormat="1" ht="39" customHeight="1">
      <c r="A573" s="34">
        <v>2</v>
      </c>
      <c r="B573" s="34">
        <v>10133</v>
      </c>
      <c r="C573" s="34" t="s">
        <v>1850</v>
      </c>
      <c r="D573" s="34" t="s">
        <v>694</v>
      </c>
      <c r="E573" s="36" t="s">
        <v>435</v>
      </c>
      <c r="F573" s="53">
        <v>140</v>
      </c>
      <c r="G573" s="155">
        <v>17.17</v>
      </c>
    </row>
    <row r="574" spans="1:7" s="11" customFormat="1" ht="39" customHeight="1">
      <c r="A574" s="34">
        <v>3</v>
      </c>
      <c r="B574" s="34">
        <v>10132</v>
      </c>
      <c r="C574" s="34" t="s">
        <v>631</v>
      </c>
      <c r="D574" s="34" t="s">
        <v>696</v>
      </c>
      <c r="E574" s="36" t="s">
        <v>435</v>
      </c>
      <c r="F574" s="53">
        <v>64</v>
      </c>
      <c r="G574" s="155">
        <v>17.12</v>
      </c>
    </row>
    <row r="575" spans="1:7" s="16" customFormat="1" ht="16.5" customHeight="1">
      <c r="A575" s="14" t="s">
        <v>848</v>
      </c>
      <c r="E575" s="17"/>
      <c r="F575" s="18"/>
      <c r="G575" s="41"/>
    </row>
    <row r="576" spans="1:7" s="11" customFormat="1" ht="16.5" customHeight="1">
      <c r="A576" s="20" t="s">
        <v>313</v>
      </c>
      <c r="B576" s="20" t="s">
        <v>314</v>
      </c>
      <c r="C576" s="20" t="s">
        <v>315</v>
      </c>
      <c r="D576" s="20" t="s">
        <v>316</v>
      </c>
      <c r="E576" s="20" t="s">
        <v>318</v>
      </c>
      <c r="F576" s="21" t="s">
        <v>319</v>
      </c>
      <c r="G576" s="162" t="s">
        <v>1580</v>
      </c>
    </row>
    <row r="577" spans="1:7" s="11" customFormat="1" ht="16.5" customHeight="1">
      <c r="A577" s="23"/>
      <c r="B577" s="24"/>
      <c r="C577" s="24"/>
      <c r="D577" s="24"/>
      <c r="E577" s="24" t="s">
        <v>317</v>
      </c>
      <c r="F577" s="25"/>
      <c r="G577" s="163" t="s">
        <v>1825</v>
      </c>
    </row>
    <row r="578" spans="1:7" s="11" customFormat="1" ht="16.5" customHeight="1">
      <c r="A578" s="75" t="s">
        <v>1470</v>
      </c>
      <c r="B578" s="76"/>
      <c r="C578" s="30"/>
      <c r="D578" s="30"/>
      <c r="E578" s="30"/>
      <c r="F578" s="31"/>
      <c r="G578" s="166"/>
    </row>
    <row r="579" spans="1:7" s="11" customFormat="1" ht="16.5" customHeight="1">
      <c r="A579" s="77">
        <v>1</v>
      </c>
      <c r="B579" s="34">
        <v>10157</v>
      </c>
      <c r="C579" s="35" t="s">
        <v>1865</v>
      </c>
      <c r="D579" s="35" t="s">
        <v>1478</v>
      </c>
      <c r="E579" s="36" t="s">
        <v>435</v>
      </c>
      <c r="F579" s="37">
        <v>224</v>
      </c>
      <c r="G579" s="175">
        <v>6.585764400000001</v>
      </c>
    </row>
    <row r="580" spans="1:7" s="11" customFormat="1" ht="16.5" customHeight="1">
      <c r="A580" s="78">
        <f>A579+1</f>
        <v>2</v>
      </c>
      <c r="B580" s="23">
        <v>10147</v>
      </c>
      <c r="C580" s="22" t="s">
        <v>1866</v>
      </c>
      <c r="D580" s="22" t="s">
        <v>1478</v>
      </c>
      <c r="E580" s="24" t="s">
        <v>435</v>
      </c>
      <c r="F580" s="25">
        <v>168</v>
      </c>
      <c r="G580" s="175">
        <v>7.422803999999999</v>
      </c>
    </row>
    <row r="581" spans="1:7" s="11" customFormat="1" ht="33" customHeight="1">
      <c r="A581" s="78">
        <f aca="true" t="shared" si="34" ref="A581:A588">A580+1</f>
        <v>3</v>
      </c>
      <c r="B581" s="34">
        <v>10159</v>
      </c>
      <c r="C581" s="35" t="s">
        <v>1867</v>
      </c>
      <c r="D581" s="35" t="s">
        <v>1478</v>
      </c>
      <c r="E581" s="36" t="s">
        <v>435</v>
      </c>
      <c r="F581" s="37">
        <v>78</v>
      </c>
      <c r="G581" s="168">
        <v>10.48</v>
      </c>
    </row>
    <row r="582" spans="1:7" s="11" customFormat="1" ht="39" customHeight="1">
      <c r="A582" s="78">
        <f t="shared" si="34"/>
        <v>4</v>
      </c>
      <c r="B582" s="34">
        <v>10181</v>
      </c>
      <c r="C582" s="35" t="s">
        <v>1869</v>
      </c>
      <c r="D582" s="35" t="s">
        <v>1472</v>
      </c>
      <c r="E582" s="36" t="s">
        <v>435</v>
      </c>
      <c r="F582" s="37">
        <v>167</v>
      </c>
      <c r="G582" s="175">
        <v>6.1435548</v>
      </c>
    </row>
    <row r="583" spans="1:7" s="11" customFormat="1" ht="39" customHeight="1">
      <c r="A583" s="78">
        <f t="shared" si="34"/>
        <v>5</v>
      </c>
      <c r="B583" s="34">
        <v>10141</v>
      </c>
      <c r="C583" s="35" t="s">
        <v>1870</v>
      </c>
      <c r="D583" s="35" t="s">
        <v>1474</v>
      </c>
      <c r="E583" s="36" t="s">
        <v>435</v>
      </c>
      <c r="F583" s="37">
        <v>80</v>
      </c>
      <c r="G583" s="175">
        <v>15.36217725</v>
      </c>
    </row>
    <row r="584" spans="1:7" s="11" customFormat="1" ht="39" customHeight="1">
      <c r="A584" s="78">
        <f t="shared" si="34"/>
        <v>6</v>
      </c>
      <c r="B584" s="34">
        <v>10160</v>
      </c>
      <c r="C584" s="35" t="s">
        <v>1885</v>
      </c>
      <c r="D584" s="35" t="s">
        <v>1481</v>
      </c>
      <c r="E584" s="36" t="s">
        <v>435</v>
      </c>
      <c r="F584" s="37">
        <v>60</v>
      </c>
      <c r="G584" s="175">
        <v>18.2832612</v>
      </c>
    </row>
    <row r="585" spans="1:7" s="11" customFormat="1" ht="16.5" customHeight="1">
      <c r="A585" s="78">
        <f t="shared" si="34"/>
        <v>7</v>
      </c>
      <c r="B585" s="34">
        <v>10162</v>
      </c>
      <c r="C585" s="35" t="s">
        <v>1886</v>
      </c>
      <c r="D585" s="35" t="s">
        <v>1482</v>
      </c>
      <c r="E585" s="36" t="s">
        <v>435</v>
      </c>
      <c r="F585" s="37">
        <v>50</v>
      </c>
      <c r="G585" s="175">
        <v>28.467243000000007</v>
      </c>
    </row>
    <row r="586" spans="1:7" s="11" customFormat="1" ht="16.5" customHeight="1">
      <c r="A586" s="78">
        <f t="shared" si="34"/>
        <v>8</v>
      </c>
      <c r="B586" s="34">
        <v>10163</v>
      </c>
      <c r="C586" s="35" t="s">
        <v>1887</v>
      </c>
      <c r="D586" s="35" t="s">
        <v>1482</v>
      </c>
      <c r="E586" s="36" t="s">
        <v>435</v>
      </c>
      <c r="F586" s="37">
        <v>24</v>
      </c>
      <c r="G586" s="175">
        <v>53.97194489999999</v>
      </c>
    </row>
    <row r="587" spans="1:7" s="11" customFormat="1" ht="16.5" customHeight="1">
      <c r="A587" s="78">
        <f t="shared" si="34"/>
        <v>9</v>
      </c>
      <c r="B587" s="34">
        <v>10164</v>
      </c>
      <c r="C587" s="35" t="s">
        <v>1888</v>
      </c>
      <c r="D587" s="35" t="s">
        <v>1482</v>
      </c>
      <c r="E587" s="36" t="s">
        <v>435</v>
      </c>
      <c r="F587" s="37">
        <v>12</v>
      </c>
      <c r="G587" s="175">
        <v>84.82</v>
      </c>
    </row>
    <row r="588" spans="1:7" s="11" customFormat="1" ht="16.5" customHeight="1">
      <c r="A588" s="78">
        <f t="shared" si="34"/>
        <v>10</v>
      </c>
      <c r="B588" s="34">
        <v>10165</v>
      </c>
      <c r="C588" s="35" t="s">
        <v>1889</v>
      </c>
      <c r="D588" s="35" t="s">
        <v>1482</v>
      </c>
      <c r="E588" s="36" t="s">
        <v>435</v>
      </c>
      <c r="F588" s="37">
        <v>10</v>
      </c>
      <c r="G588" s="178">
        <v>124.0977012</v>
      </c>
    </row>
    <row r="589" spans="1:7" s="26" customFormat="1" ht="16.5" customHeight="1">
      <c r="A589" s="52" t="s">
        <v>1475</v>
      </c>
      <c r="B589" s="42"/>
      <c r="E589" s="43"/>
      <c r="F589" s="44"/>
      <c r="G589" s="187"/>
    </row>
    <row r="590" spans="1:7" s="11" customFormat="1" ht="39" customHeight="1">
      <c r="A590" s="34">
        <v>1</v>
      </c>
      <c r="B590" s="34">
        <v>10143</v>
      </c>
      <c r="C590" s="35" t="s">
        <v>1893</v>
      </c>
      <c r="D590" s="35" t="s">
        <v>1474</v>
      </c>
      <c r="E590" s="36" t="s">
        <v>435</v>
      </c>
      <c r="F590" s="37">
        <v>80</v>
      </c>
      <c r="G590" s="175">
        <v>23.11137405</v>
      </c>
    </row>
    <row r="591" spans="1:7" s="11" customFormat="1" ht="39" customHeight="1">
      <c r="A591" s="34">
        <f>A590+1</f>
        <v>2</v>
      </c>
      <c r="B591" s="34">
        <v>10161</v>
      </c>
      <c r="C591" s="35" t="s">
        <v>1894</v>
      </c>
      <c r="D591" s="35" t="s">
        <v>1481</v>
      </c>
      <c r="E591" s="36" t="s">
        <v>435</v>
      </c>
      <c r="F591" s="37">
        <v>60</v>
      </c>
      <c r="G591" s="175">
        <v>22.53623835</v>
      </c>
    </row>
    <row r="592" spans="1:7" s="11" customFormat="1" ht="39" customHeight="1">
      <c r="A592" s="34">
        <f>A591+1</f>
        <v>3</v>
      </c>
      <c r="B592" s="34">
        <v>10174</v>
      </c>
      <c r="C592" s="35" t="s">
        <v>1895</v>
      </c>
      <c r="D592" s="35"/>
      <c r="E592" s="36" t="s">
        <v>435</v>
      </c>
      <c r="F592" s="37">
        <v>90</v>
      </c>
      <c r="G592" s="155">
        <v>12.49</v>
      </c>
    </row>
    <row r="593" spans="1:7" s="11" customFormat="1" ht="60" customHeight="1">
      <c r="A593" s="34">
        <f>A592+1</f>
        <v>4</v>
      </c>
      <c r="B593" s="34">
        <v>10177</v>
      </c>
      <c r="C593" s="35" t="s">
        <v>1583</v>
      </c>
      <c r="D593" s="22" t="s">
        <v>1476</v>
      </c>
      <c r="E593" s="36" t="s">
        <v>435</v>
      </c>
      <c r="F593" s="37">
        <v>24</v>
      </c>
      <c r="G593" s="178">
        <v>58.3282359</v>
      </c>
    </row>
    <row r="594" spans="1:7" s="11" customFormat="1" ht="60" customHeight="1">
      <c r="A594" s="34">
        <f>A593+1</f>
        <v>5</v>
      </c>
      <c r="B594" s="34">
        <v>10178</v>
      </c>
      <c r="C594" s="35" t="s">
        <v>1547</v>
      </c>
      <c r="D594" s="22" t="s">
        <v>1476</v>
      </c>
      <c r="E594" s="36" t="s">
        <v>435</v>
      </c>
      <c r="F594" s="37">
        <v>120</v>
      </c>
      <c r="G594" s="178">
        <v>16.55</v>
      </c>
    </row>
    <row r="595" spans="1:7" s="11" customFormat="1" ht="39" customHeight="1">
      <c r="A595" s="34">
        <f>A594+1</f>
        <v>6</v>
      </c>
      <c r="B595" s="34" t="s">
        <v>1483</v>
      </c>
      <c r="C595" s="35" t="s">
        <v>1800</v>
      </c>
      <c r="D595" s="35" t="s">
        <v>1484</v>
      </c>
      <c r="E595" s="36" t="s">
        <v>435</v>
      </c>
      <c r="F595" s="37">
        <v>156</v>
      </c>
      <c r="G595" s="175">
        <v>3.2244450000000002</v>
      </c>
    </row>
    <row r="596" spans="1:7" s="19" customFormat="1" ht="16.5" customHeight="1">
      <c r="A596" s="14" t="s">
        <v>849</v>
      </c>
      <c r="B596" s="16"/>
      <c r="C596" s="16"/>
      <c r="D596" s="16"/>
      <c r="E596" s="17"/>
      <c r="F596" s="18"/>
      <c r="G596" s="41"/>
    </row>
    <row r="597" spans="1:7" s="11" customFormat="1" ht="16.5" customHeight="1">
      <c r="A597" s="20" t="s">
        <v>313</v>
      </c>
      <c r="B597" s="20" t="s">
        <v>314</v>
      </c>
      <c r="C597" s="20" t="s">
        <v>315</v>
      </c>
      <c r="D597" s="20" t="s">
        <v>316</v>
      </c>
      <c r="E597" s="20" t="s">
        <v>318</v>
      </c>
      <c r="F597" s="21" t="s">
        <v>319</v>
      </c>
      <c r="G597" s="162" t="s">
        <v>1580</v>
      </c>
    </row>
    <row r="598" spans="1:7" s="11" customFormat="1" ht="16.5" customHeight="1">
      <c r="A598" s="23"/>
      <c r="B598" s="24"/>
      <c r="C598" s="24"/>
      <c r="D598" s="24"/>
      <c r="E598" s="24" t="s">
        <v>317</v>
      </c>
      <c r="F598" s="25"/>
      <c r="G598" s="163" t="s">
        <v>1825</v>
      </c>
    </row>
    <row r="599" spans="1:7" s="11" customFormat="1" ht="16.5" customHeight="1">
      <c r="A599" s="80">
        <v>1</v>
      </c>
      <c r="B599" s="23" t="s">
        <v>1413</v>
      </c>
      <c r="C599" s="23" t="s">
        <v>1321</v>
      </c>
      <c r="D599" s="23" t="s">
        <v>368</v>
      </c>
      <c r="E599" s="24" t="s">
        <v>435</v>
      </c>
      <c r="F599" s="25">
        <v>120</v>
      </c>
      <c r="G599" s="66">
        <v>16.214352</v>
      </c>
    </row>
    <row r="600" spans="1:7" s="11" customFormat="1" ht="16.5" customHeight="1">
      <c r="A600" s="80"/>
      <c r="B600" s="23" t="s">
        <v>665</v>
      </c>
      <c r="C600" s="23" t="s">
        <v>1322</v>
      </c>
      <c r="D600" s="23" t="s">
        <v>368</v>
      </c>
      <c r="E600" s="24" t="s">
        <v>435</v>
      </c>
      <c r="F600" s="25">
        <v>120</v>
      </c>
      <c r="G600" s="66">
        <v>19.45</v>
      </c>
    </row>
    <row r="601" spans="1:7" s="11" customFormat="1" ht="16.5" customHeight="1">
      <c r="A601" s="80">
        <f>A599+1</f>
        <v>2</v>
      </c>
      <c r="B601" s="23">
        <v>65002</v>
      </c>
      <c r="C601" s="23" t="s">
        <v>1323</v>
      </c>
      <c r="D601" s="23" t="s">
        <v>368</v>
      </c>
      <c r="E601" s="24" t="s">
        <v>435</v>
      </c>
      <c r="F601" s="25">
        <v>100</v>
      </c>
      <c r="G601" s="66">
        <v>16.214352</v>
      </c>
    </row>
    <row r="602" spans="1:7" s="11" customFormat="1" ht="16.5" customHeight="1">
      <c r="A602" s="80"/>
      <c r="B602" s="23" t="s">
        <v>664</v>
      </c>
      <c r="C602" s="23" t="s">
        <v>1324</v>
      </c>
      <c r="D602" s="23" t="s">
        <v>368</v>
      </c>
      <c r="E602" s="24" t="s">
        <v>435</v>
      </c>
      <c r="F602" s="25">
        <v>100</v>
      </c>
      <c r="G602" s="66">
        <v>19.45</v>
      </c>
    </row>
    <row r="603" spans="1:7" s="11" customFormat="1" ht="16.5" customHeight="1">
      <c r="A603" s="80">
        <f>A601+1</f>
        <v>3</v>
      </c>
      <c r="B603" s="23" t="s">
        <v>42</v>
      </c>
      <c r="C603" s="23" t="s">
        <v>1325</v>
      </c>
      <c r="D603" s="23" t="s">
        <v>368</v>
      </c>
      <c r="E603" s="24" t="s">
        <v>435</v>
      </c>
      <c r="F603" s="25">
        <v>100</v>
      </c>
      <c r="G603" s="66">
        <v>23.35168</v>
      </c>
    </row>
    <row r="604" spans="1:7" s="11" customFormat="1" ht="16.5" customHeight="1">
      <c r="A604" s="80">
        <f aca="true" t="shared" si="35" ref="A604:A661">A603+1</f>
        <v>4</v>
      </c>
      <c r="B604" s="23" t="s">
        <v>43</v>
      </c>
      <c r="C604" s="23" t="s">
        <v>1326</v>
      </c>
      <c r="D604" s="23" t="s">
        <v>368</v>
      </c>
      <c r="E604" s="24" t="s">
        <v>435</v>
      </c>
      <c r="F604" s="25">
        <v>100</v>
      </c>
      <c r="G604" s="66">
        <v>23.35168</v>
      </c>
    </row>
    <row r="605" spans="1:7" s="11" customFormat="1" ht="16.5" customHeight="1">
      <c r="A605" s="80">
        <f t="shared" si="35"/>
        <v>5</v>
      </c>
      <c r="B605" s="23" t="s">
        <v>44</v>
      </c>
      <c r="C605" s="23" t="s">
        <v>1327</v>
      </c>
      <c r="D605" s="23" t="s">
        <v>368</v>
      </c>
      <c r="E605" s="24" t="s">
        <v>435</v>
      </c>
      <c r="F605" s="25">
        <v>100</v>
      </c>
      <c r="G605" s="66">
        <v>23.35168</v>
      </c>
    </row>
    <row r="606" spans="1:7" s="11" customFormat="1" ht="16.5" customHeight="1">
      <c r="A606" s="80">
        <f t="shared" si="35"/>
        <v>6</v>
      </c>
      <c r="B606" s="23">
        <v>65004</v>
      </c>
      <c r="C606" s="23" t="s">
        <v>1328</v>
      </c>
      <c r="D606" s="23" t="s">
        <v>368</v>
      </c>
      <c r="E606" s="24" t="s">
        <v>435</v>
      </c>
      <c r="F606" s="25">
        <v>180</v>
      </c>
      <c r="G606" s="66">
        <v>20.832900000000002</v>
      </c>
    </row>
    <row r="607" spans="1:7" s="11" customFormat="1" ht="16.5" customHeight="1">
      <c r="A607" s="80"/>
      <c r="B607" s="23" t="s">
        <v>666</v>
      </c>
      <c r="C607" s="23" t="s">
        <v>1329</v>
      </c>
      <c r="D607" s="23" t="s">
        <v>368</v>
      </c>
      <c r="E607" s="24" t="s">
        <v>435</v>
      </c>
      <c r="F607" s="25">
        <v>180</v>
      </c>
      <c r="G607" s="66">
        <v>25</v>
      </c>
    </row>
    <row r="608" spans="1:7" s="11" customFormat="1" ht="16.5" customHeight="1">
      <c r="A608" s="80">
        <f>A606+1</f>
        <v>7</v>
      </c>
      <c r="B608" s="23" t="s">
        <v>1184</v>
      </c>
      <c r="C608" s="23" t="s">
        <v>1330</v>
      </c>
      <c r="D608" s="23" t="s">
        <v>368</v>
      </c>
      <c r="E608" s="24" t="s">
        <v>435</v>
      </c>
      <c r="F608" s="25">
        <v>180</v>
      </c>
      <c r="G608" s="66">
        <v>29.989960000000004</v>
      </c>
    </row>
    <row r="609" spans="1:7" s="11" customFormat="1" ht="16.5" customHeight="1">
      <c r="A609" s="80">
        <f t="shared" si="35"/>
        <v>8</v>
      </c>
      <c r="B609" s="23" t="s">
        <v>1185</v>
      </c>
      <c r="C609" s="23" t="s">
        <v>1331</v>
      </c>
      <c r="D609" s="23" t="s">
        <v>368</v>
      </c>
      <c r="E609" s="24" t="s">
        <v>435</v>
      </c>
      <c r="F609" s="25">
        <v>180</v>
      </c>
      <c r="G609" s="66">
        <v>29.989960000000004</v>
      </c>
    </row>
    <row r="610" spans="1:7" s="11" customFormat="1" ht="16.5" customHeight="1">
      <c r="A610" s="80">
        <f t="shared" si="35"/>
        <v>9</v>
      </c>
      <c r="B610" s="23" t="s">
        <v>406</v>
      </c>
      <c r="C610" s="23" t="s">
        <v>1332</v>
      </c>
      <c r="D610" s="23" t="s">
        <v>368</v>
      </c>
      <c r="E610" s="24" t="s">
        <v>435</v>
      </c>
      <c r="F610" s="25">
        <v>180</v>
      </c>
      <c r="G610" s="66">
        <v>29.989960000000004</v>
      </c>
    </row>
    <row r="611" spans="1:7" s="11" customFormat="1" ht="19.5" customHeight="1">
      <c r="A611" s="80">
        <f t="shared" si="35"/>
        <v>10</v>
      </c>
      <c r="B611" s="23">
        <v>65005</v>
      </c>
      <c r="C611" s="23" t="s">
        <v>196</v>
      </c>
      <c r="D611" s="23" t="s">
        <v>8</v>
      </c>
      <c r="E611" s="24" t="s">
        <v>435</v>
      </c>
      <c r="F611" s="79">
        <v>70</v>
      </c>
      <c r="G611" s="178">
        <v>17.937126900000006</v>
      </c>
    </row>
    <row r="612" spans="1:7" s="11" customFormat="1" ht="19.5" customHeight="1">
      <c r="A612" s="80">
        <f t="shared" si="35"/>
        <v>11</v>
      </c>
      <c r="B612" s="23" t="s">
        <v>9</v>
      </c>
      <c r="C612" s="23" t="s">
        <v>10</v>
      </c>
      <c r="D612" s="23" t="s">
        <v>8</v>
      </c>
      <c r="E612" s="24" t="s">
        <v>435</v>
      </c>
      <c r="F612" s="25">
        <v>70</v>
      </c>
      <c r="G612" s="178">
        <v>21.5274477</v>
      </c>
    </row>
    <row r="613" spans="1:7" s="11" customFormat="1" ht="19.5" customHeight="1">
      <c r="A613" s="80">
        <f t="shared" si="35"/>
        <v>12</v>
      </c>
      <c r="B613" s="23" t="s">
        <v>1186</v>
      </c>
      <c r="C613" s="23" t="s">
        <v>1187</v>
      </c>
      <c r="D613" s="23" t="s">
        <v>8</v>
      </c>
      <c r="E613" s="24" t="s">
        <v>435</v>
      </c>
      <c r="F613" s="25">
        <v>70</v>
      </c>
      <c r="G613" s="178">
        <v>25.835150000000002</v>
      </c>
    </row>
    <row r="614" spans="1:7" s="11" customFormat="1" ht="19.5" customHeight="1">
      <c r="A614" s="80">
        <f t="shared" si="35"/>
        <v>13</v>
      </c>
      <c r="B614" s="23" t="s">
        <v>1188</v>
      </c>
      <c r="C614" s="23" t="s">
        <v>1189</v>
      </c>
      <c r="D614" s="23" t="s">
        <v>8</v>
      </c>
      <c r="E614" s="24" t="s">
        <v>435</v>
      </c>
      <c r="F614" s="25">
        <v>70</v>
      </c>
      <c r="G614" s="178">
        <v>25.835150000000002</v>
      </c>
    </row>
    <row r="615" spans="1:7" s="11" customFormat="1" ht="19.5" customHeight="1">
      <c r="A615" s="80">
        <f t="shared" si="35"/>
        <v>14</v>
      </c>
      <c r="B615" s="23" t="s">
        <v>1190</v>
      </c>
      <c r="C615" s="23" t="s">
        <v>1191</v>
      </c>
      <c r="D615" s="23" t="s">
        <v>8</v>
      </c>
      <c r="E615" s="24" t="s">
        <v>435</v>
      </c>
      <c r="F615" s="25">
        <v>70</v>
      </c>
      <c r="G615" s="178">
        <v>25.835150000000002</v>
      </c>
    </row>
    <row r="616" spans="1:7" s="11" customFormat="1" ht="19.5" customHeight="1">
      <c r="A616" s="80">
        <f t="shared" si="35"/>
        <v>15</v>
      </c>
      <c r="B616" s="23">
        <v>65006</v>
      </c>
      <c r="C616" s="23" t="s">
        <v>936</v>
      </c>
      <c r="D616" s="35" t="s">
        <v>2133</v>
      </c>
      <c r="E616" s="24" t="s">
        <v>435</v>
      </c>
      <c r="F616" s="25">
        <v>144</v>
      </c>
      <c r="G616" s="178">
        <v>13.900370000000002</v>
      </c>
    </row>
    <row r="617" spans="1:7" s="11" customFormat="1" ht="19.5" customHeight="1">
      <c r="A617" s="80">
        <f t="shared" si="35"/>
        <v>16</v>
      </c>
      <c r="B617" s="23" t="s">
        <v>879</v>
      </c>
      <c r="C617" s="23" t="s">
        <v>937</v>
      </c>
      <c r="D617" s="35" t="s">
        <v>2133</v>
      </c>
      <c r="E617" s="24" t="s">
        <v>435</v>
      </c>
      <c r="F617" s="25">
        <v>144</v>
      </c>
      <c r="G617" s="178">
        <v>13.900370000000002</v>
      </c>
    </row>
    <row r="618" spans="1:7" s="11" customFormat="1" ht="19.5" customHeight="1">
      <c r="A618" s="80">
        <f t="shared" si="35"/>
        <v>17</v>
      </c>
      <c r="B618" s="23">
        <v>65015</v>
      </c>
      <c r="C618" s="23" t="s">
        <v>1945</v>
      </c>
      <c r="D618" s="23" t="s">
        <v>1809</v>
      </c>
      <c r="E618" s="24" t="s">
        <v>435</v>
      </c>
      <c r="F618" s="25">
        <v>120</v>
      </c>
      <c r="G618" s="178">
        <v>33.355238400000005</v>
      </c>
    </row>
    <row r="619" spans="1:7" s="11" customFormat="1" ht="19.5" customHeight="1">
      <c r="A619" s="80">
        <f t="shared" si="35"/>
        <v>18</v>
      </c>
      <c r="B619" s="23" t="s">
        <v>1750</v>
      </c>
      <c r="C619" s="23" t="s">
        <v>1946</v>
      </c>
      <c r="D619" s="23" t="s">
        <v>1809</v>
      </c>
      <c r="E619" s="24" t="s">
        <v>435</v>
      </c>
      <c r="F619" s="25">
        <v>120</v>
      </c>
      <c r="G619" s="178">
        <v>40.0436586</v>
      </c>
    </row>
    <row r="620" spans="1:7" s="11" customFormat="1" ht="19.5" customHeight="1">
      <c r="A620" s="80">
        <f t="shared" si="35"/>
        <v>19</v>
      </c>
      <c r="B620" s="23" t="s">
        <v>1239</v>
      </c>
      <c r="C620" s="23" t="s">
        <v>1240</v>
      </c>
      <c r="D620" s="23" t="s">
        <v>1809</v>
      </c>
      <c r="E620" s="24" t="s">
        <v>435</v>
      </c>
      <c r="F620" s="25">
        <v>120</v>
      </c>
      <c r="G620" s="185">
        <v>48.026</v>
      </c>
    </row>
    <row r="621" spans="1:7" s="11" customFormat="1" ht="19.5" customHeight="1">
      <c r="A621" s="80">
        <f t="shared" si="35"/>
        <v>20</v>
      </c>
      <c r="B621" s="23" t="s">
        <v>1241</v>
      </c>
      <c r="C621" s="23" t="s">
        <v>1242</v>
      </c>
      <c r="D621" s="23" t="s">
        <v>1809</v>
      </c>
      <c r="E621" s="24" t="s">
        <v>435</v>
      </c>
      <c r="F621" s="25">
        <v>120</v>
      </c>
      <c r="G621" s="185">
        <v>48.026</v>
      </c>
    </row>
    <row r="622" spans="1:7" s="11" customFormat="1" ht="19.5" customHeight="1">
      <c r="A622" s="80">
        <f t="shared" si="35"/>
        <v>21</v>
      </c>
      <c r="B622" s="23" t="s">
        <v>1243</v>
      </c>
      <c r="C622" s="23" t="s">
        <v>1244</v>
      </c>
      <c r="D622" s="23" t="s">
        <v>1809</v>
      </c>
      <c r="E622" s="24" t="s">
        <v>435</v>
      </c>
      <c r="F622" s="25">
        <v>120</v>
      </c>
      <c r="G622" s="185">
        <v>48.026</v>
      </c>
    </row>
    <row r="623" spans="1:7" s="11" customFormat="1" ht="19.5" customHeight="1">
      <c r="A623" s="80">
        <f t="shared" si="35"/>
        <v>22</v>
      </c>
      <c r="B623" s="23">
        <v>65019</v>
      </c>
      <c r="C623" s="23" t="s">
        <v>280</v>
      </c>
      <c r="D623" s="23" t="s">
        <v>281</v>
      </c>
      <c r="E623" s="24" t="s">
        <v>435</v>
      </c>
      <c r="F623" s="25">
        <v>66</v>
      </c>
      <c r="G623" s="185">
        <v>59.16</v>
      </c>
    </row>
    <row r="624" spans="1:7" s="11" customFormat="1" ht="19.5" customHeight="1">
      <c r="A624" s="80">
        <f t="shared" si="35"/>
        <v>23</v>
      </c>
      <c r="B624" s="23" t="s">
        <v>279</v>
      </c>
      <c r="C624" s="23" t="s">
        <v>282</v>
      </c>
      <c r="D624" s="23" t="s">
        <v>281</v>
      </c>
      <c r="E624" s="24" t="s">
        <v>435</v>
      </c>
      <c r="F624" s="25">
        <v>66</v>
      </c>
      <c r="G624" s="185">
        <v>71</v>
      </c>
    </row>
    <row r="625" spans="1:7" s="11" customFormat="1" ht="16.5" customHeight="1">
      <c r="A625" s="80">
        <f t="shared" si="35"/>
        <v>24</v>
      </c>
      <c r="B625" s="23">
        <v>67010</v>
      </c>
      <c r="C625" s="23" t="s">
        <v>810</v>
      </c>
      <c r="D625" s="23" t="s">
        <v>1485</v>
      </c>
      <c r="E625" s="24" t="s">
        <v>435</v>
      </c>
      <c r="F625" s="25">
        <v>180</v>
      </c>
      <c r="G625" s="185">
        <v>17.2711803</v>
      </c>
    </row>
    <row r="626" spans="1:7" s="11" customFormat="1" ht="16.5" customHeight="1">
      <c r="A626" s="80">
        <f t="shared" si="35"/>
        <v>25</v>
      </c>
      <c r="B626" s="23" t="s">
        <v>803</v>
      </c>
      <c r="C626" s="23" t="s">
        <v>804</v>
      </c>
      <c r="D626" s="23" t="s">
        <v>1485</v>
      </c>
      <c r="E626" s="24" t="s">
        <v>435</v>
      </c>
      <c r="F626" s="25">
        <v>180</v>
      </c>
      <c r="G626" s="185">
        <v>17.2711803</v>
      </c>
    </row>
    <row r="627" spans="1:7" s="11" customFormat="1" ht="16.5" customHeight="1">
      <c r="A627" s="80">
        <f t="shared" si="35"/>
        <v>26</v>
      </c>
      <c r="B627" s="34">
        <v>67020</v>
      </c>
      <c r="C627" s="35" t="s">
        <v>811</v>
      </c>
      <c r="D627" s="35" t="s">
        <v>1485</v>
      </c>
      <c r="E627" s="36" t="s">
        <v>435</v>
      </c>
      <c r="F627" s="37">
        <v>128</v>
      </c>
      <c r="G627" s="175">
        <v>19.616470500000002</v>
      </c>
    </row>
    <row r="628" spans="1:7" s="11" customFormat="1" ht="16.5" customHeight="1">
      <c r="A628" s="80">
        <f t="shared" si="35"/>
        <v>27</v>
      </c>
      <c r="B628" s="34" t="s">
        <v>805</v>
      </c>
      <c r="C628" s="35" t="s">
        <v>814</v>
      </c>
      <c r="D628" s="35" t="s">
        <v>1485</v>
      </c>
      <c r="E628" s="36" t="s">
        <v>435</v>
      </c>
      <c r="F628" s="37">
        <v>128</v>
      </c>
      <c r="G628" s="175">
        <v>19.616470500000002</v>
      </c>
    </row>
    <row r="629" spans="1:7" s="11" customFormat="1" ht="16.5" customHeight="1">
      <c r="A629" s="80">
        <f t="shared" si="35"/>
        <v>28</v>
      </c>
      <c r="B629" s="34">
        <v>67025</v>
      </c>
      <c r="C629" s="35" t="s">
        <v>812</v>
      </c>
      <c r="D629" s="35" t="s">
        <v>1485</v>
      </c>
      <c r="E629" s="36" t="s">
        <v>435</v>
      </c>
      <c r="F629" s="37">
        <v>100</v>
      </c>
      <c r="G629" s="175">
        <v>21.1220889</v>
      </c>
    </row>
    <row r="630" spans="1:7" s="11" customFormat="1" ht="16.5" customHeight="1">
      <c r="A630" s="80">
        <f t="shared" si="35"/>
        <v>29</v>
      </c>
      <c r="B630" s="34" t="s">
        <v>806</v>
      </c>
      <c r="C630" s="35" t="s">
        <v>815</v>
      </c>
      <c r="D630" s="35" t="s">
        <v>1485</v>
      </c>
      <c r="E630" s="36" t="s">
        <v>435</v>
      </c>
      <c r="F630" s="37">
        <v>100</v>
      </c>
      <c r="G630" s="175">
        <v>21.1220889</v>
      </c>
    </row>
    <row r="631" spans="1:7" s="11" customFormat="1" ht="16.5" customHeight="1">
      <c r="A631" s="80">
        <f t="shared" si="35"/>
        <v>30</v>
      </c>
      <c r="B631" s="34">
        <v>67030</v>
      </c>
      <c r="C631" s="35" t="s">
        <v>813</v>
      </c>
      <c r="D631" s="35" t="s">
        <v>1486</v>
      </c>
      <c r="E631" s="36" t="s">
        <v>435</v>
      </c>
      <c r="F631" s="37">
        <v>120</v>
      </c>
      <c r="G631" s="175">
        <v>23.134405800000003</v>
      </c>
    </row>
    <row r="632" spans="1:7" s="11" customFormat="1" ht="16.5" customHeight="1">
      <c r="A632" s="80">
        <f t="shared" si="35"/>
        <v>31</v>
      </c>
      <c r="B632" s="34" t="s">
        <v>807</v>
      </c>
      <c r="C632" s="35" t="s">
        <v>816</v>
      </c>
      <c r="D632" s="35" t="s">
        <v>1486</v>
      </c>
      <c r="E632" s="36" t="s">
        <v>435</v>
      </c>
      <c r="F632" s="37">
        <v>120</v>
      </c>
      <c r="G632" s="175">
        <v>23.134405800000003</v>
      </c>
    </row>
    <row r="633" spans="1:7" s="11" customFormat="1" ht="16.5" customHeight="1">
      <c r="A633" s="80">
        <f t="shared" si="35"/>
        <v>32</v>
      </c>
      <c r="B633" s="34">
        <v>67039</v>
      </c>
      <c r="C633" s="35" t="s">
        <v>632</v>
      </c>
      <c r="D633" s="35" t="s">
        <v>1352</v>
      </c>
      <c r="E633" s="36" t="s">
        <v>435</v>
      </c>
      <c r="F633" s="37">
        <v>68</v>
      </c>
      <c r="G633" s="175">
        <v>25.45</v>
      </c>
    </row>
    <row r="634" spans="1:7" s="11" customFormat="1" ht="16.5" customHeight="1">
      <c r="A634" s="80">
        <f t="shared" si="35"/>
        <v>33</v>
      </c>
      <c r="B634" s="34" t="s">
        <v>23</v>
      </c>
      <c r="C634" s="35" t="s">
        <v>632</v>
      </c>
      <c r="D634" s="35" t="s">
        <v>24</v>
      </c>
      <c r="E634" s="36" t="s">
        <v>435</v>
      </c>
      <c r="F634" s="37">
        <v>68</v>
      </c>
      <c r="G634" s="175">
        <v>27.824986200000005</v>
      </c>
    </row>
    <row r="635" spans="1:7" s="11" customFormat="1" ht="16.5" customHeight="1">
      <c r="A635" s="80">
        <f t="shared" si="35"/>
        <v>34</v>
      </c>
      <c r="B635" s="34">
        <v>67040</v>
      </c>
      <c r="C635" s="35" t="s">
        <v>1896</v>
      </c>
      <c r="D635" s="35" t="s">
        <v>1487</v>
      </c>
      <c r="E635" s="36" t="s">
        <v>435</v>
      </c>
      <c r="F635" s="37">
        <v>72</v>
      </c>
      <c r="G635" s="175">
        <v>27.824986200000005</v>
      </c>
    </row>
    <row r="636" spans="1:7" s="11" customFormat="1" ht="16.5" customHeight="1">
      <c r="A636" s="80">
        <f t="shared" si="35"/>
        <v>35</v>
      </c>
      <c r="B636" s="34">
        <v>67044</v>
      </c>
      <c r="C636" s="35" t="s">
        <v>873</v>
      </c>
      <c r="D636" s="35" t="s">
        <v>766</v>
      </c>
      <c r="E636" s="36" t="s">
        <v>435</v>
      </c>
      <c r="F636" s="37">
        <v>48</v>
      </c>
      <c r="G636" s="175">
        <v>42.81</v>
      </c>
    </row>
    <row r="637" spans="1:7" s="11" customFormat="1" ht="16.5" customHeight="1">
      <c r="A637" s="80">
        <f t="shared" si="35"/>
        <v>36</v>
      </c>
      <c r="B637" s="34">
        <v>67045</v>
      </c>
      <c r="C637" s="35" t="s">
        <v>873</v>
      </c>
      <c r="D637" s="35" t="s">
        <v>874</v>
      </c>
      <c r="E637" s="36" t="s">
        <v>435</v>
      </c>
      <c r="F637" s="37">
        <v>48</v>
      </c>
      <c r="G637" s="175">
        <v>45.99374670000001</v>
      </c>
    </row>
    <row r="638" spans="1:7" s="11" customFormat="1" ht="16.5" customHeight="1">
      <c r="A638" s="80">
        <f t="shared" si="35"/>
        <v>37</v>
      </c>
      <c r="B638" s="34">
        <v>67048</v>
      </c>
      <c r="C638" s="35" t="s">
        <v>1777</v>
      </c>
      <c r="D638" s="35" t="s">
        <v>1601</v>
      </c>
      <c r="E638" s="36" t="s">
        <v>435</v>
      </c>
      <c r="F638" s="37">
        <v>54</v>
      </c>
      <c r="G638" s="175">
        <v>47.0216208</v>
      </c>
    </row>
    <row r="639" spans="1:7" s="11" customFormat="1" ht="16.5" customHeight="1">
      <c r="A639" s="80">
        <f t="shared" si="35"/>
        <v>38</v>
      </c>
      <c r="B639" s="34">
        <v>67049</v>
      </c>
      <c r="C639" s="35" t="s">
        <v>764</v>
      </c>
      <c r="D639" s="35" t="s">
        <v>766</v>
      </c>
      <c r="E639" s="36" t="s">
        <v>435</v>
      </c>
      <c r="F639" s="37">
        <v>48</v>
      </c>
      <c r="G639" s="175">
        <v>46.0950864</v>
      </c>
    </row>
    <row r="640" spans="1:7" s="11" customFormat="1" ht="16.5" customHeight="1">
      <c r="A640" s="80">
        <f t="shared" si="35"/>
        <v>39</v>
      </c>
      <c r="B640" s="34">
        <v>67050</v>
      </c>
      <c r="C640" s="35" t="s">
        <v>1897</v>
      </c>
      <c r="D640" s="35" t="s">
        <v>1488</v>
      </c>
      <c r="E640" s="36" t="s">
        <v>435</v>
      </c>
      <c r="F640" s="37">
        <v>48</v>
      </c>
      <c r="G640" s="175">
        <v>47.557273500000015</v>
      </c>
    </row>
    <row r="641" spans="1:7" s="11" customFormat="1" ht="16.5" customHeight="1">
      <c r="A641" s="80">
        <f t="shared" si="35"/>
        <v>40</v>
      </c>
      <c r="B641" s="34">
        <v>67051</v>
      </c>
      <c r="C641" s="35" t="s">
        <v>1923</v>
      </c>
      <c r="D641" s="35" t="s">
        <v>703</v>
      </c>
      <c r="E641" s="36" t="s">
        <v>435</v>
      </c>
      <c r="F641" s="37">
        <v>56</v>
      </c>
      <c r="G641" s="175">
        <v>46.84789560000001</v>
      </c>
    </row>
    <row r="642" spans="1:7" s="11" customFormat="1" ht="16.5" customHeight="1">
      <c r="A642" s="80">
        <f t="shared" si="35"/>
        <v>41</v>
      </c>
      <c r="B642" s="34">
        <v>67052</v>
      </c>
      <c r="C642" s="35" t="s">
        <v>765</v>
      </c>
      <c r="D642" s="35" t="s">
        <v>704</v>
      </c>
      <c r="E642" s="36" t="s">
        <v>435</v>
      </c>
      <c r="F642" s="37">
        <v>56</v>
      </c>
      <c r="G642" s="175">
        <v>44.8355787</v>
      </c>
    </row>
    <row r="643" spans="1:7" s="11" customFormat="1" ht="16.5" customHeight="1">
      <c r="A643" s="80">
        <f t="shared" si="35"/>
        <v>42</v>
      </c>
      <c r="B643" s="34">
        <v>67053</v>
      </c>
      <c r="C643" s="35" t="s">
        <v>1898</v>
      </c>
      <c r="D643" s="35" t="s">
        <v>1489</v>
      </c>
      <c r="E643" s="36" t="s">
        <v>435</v>
      </c>
      <c r="F643" s="37">
        <v>22</v>
      </c>
      <c r="G643" s="175">
        <v>120.55081170000003</v>
      </c>
    </row>
    <row r="644" spans="1:7" s="11" customFormat="1" ht="16.5" customHeight="1">
      <c r="A644" s="80">
        <f t="shared" si="35"/>
        <v>43</v>
      </c>
      <c r="B644" s="34">
        <v>67054</v>
      </c>
      <c r="C644" s="35" t="s">
        <v>757</v>
      </c>
      <c r="D644" s="35" t="s">
        <v>102</v>
      </c>
      <c r="E644" s="36" t="s">
        <v>435</v>
      </c>
      <c r="F644" s="37">
        <v>22</v>
      </c>
      <c r="G644" s="175">
        <v>111.74873490000002</v>
      </c>
    </row>
    <row r="645" spans="1:7" s="11" customFormat="1" ht="16.5" customHeight="1">
      <c r="A645" s="80">
        <f t="shared" si="35"/>
        <v>44</v>
      </c>
      <c r="B645" s="39">
        <v>67055</v>
      </c>
      <c r="C645" s="33" t="s">
        <v>1623</v>
      </c>
      <c r="D645" s="33" t="s">
        <v>1489</v>
      </c>
      <c r="E645" s="20" t="s">
        <v>435</v>
      </c>
      <c r="F645" s="21">
        <v>14</v>
      </c>
      <c r="G645" s="186">
        <v>155.7446418</v>
      </c>
    </row>
    <row r="646" spans="1:7" s="11" customFormat="1" ht="16.5" customHeight="1">
      <c r="A646" s="80">
        <f t="shared" si="35"/>
        <v>45</v>
      </c>
      <c r="B646" s="39" t="s">
        <v>1879</v>
      </c>
      <c r="C646" s="33" t="s">
        <v>1880</v>
      </c>
      <c r="D646" s="33" t="s">
        <v>1489</v>
      </c>
      <c r="E646" s="20" t="s">
        <v>435</v>
      </c>
      <c r="F646" s="21">
        <v>14</v>
      </c>
      <c r="G646" s="175">
        <v>155.7446418</v>
      </c>
    </row>
    <row r="647" spans="1:89" s="139" customFormat="1" ht="16.5" customHeight="1">
      <c r="A647" s="80">
        <f t="shared" si="35"/>
        <v>46</v>
      </c>
      <c r="B647" s="34">
        <v>67056</v>
      </c>
      <c r="C647" s="35" t="s">
        <v>1517</v>
      </c>
      <c r="D647" s="35" t="s">
        <v>102</v>
      </c>
      <c r="E647" s="36" t="s">
        <v>435</v>
      </c>
      <c r="F647" s="53">
        <v>14</v>
      </c>
      <c r="G647" s="175">
        <v>138.14048820000002</v>
      </c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/>
      <c r="AK647" s="233"/>
      <c r="AL647" s="233"/>
      <c r="AM647" s="233"/>
      <c r="AN647" s="233"/>
      <c r="AO647" s="233"/>
      <c r="AP647" s="233"/>
      <c r="AQ647" s="233"/>
      <c r="AR647" s="233"/>
      <c r="AS647" s="233"/>
      <c r="AT647" s="233"/>
      <c r="AU647" s="233"/>
      <c r="AV647" s="233"/>
      <c r="AW647" s="233"/>
      <c r="AX647" s="233"/>
      <c r="AY647" s="233"/>
      <c r="AZ647" s="233"/>
      <c r="BA647" s="233"/>
      <c r="BB647" s="233"/>
      <c r="BC647" s="233"/>
      <c r="BD647" s="233"/>
      <c r="BE647" s="233"/>
      <c r="BF647" s="233"/>
      <c r="BG647" s="233"/>
      <c r="BH647" s="233"/>
      <c r="BI647" s="233"/>
      <c r="BJ647" s="233"/>
      <c r="BK647" s="233"/>
      <c r="BL647" s="233"/>
      <c r="BM647" s="233"/>
      <c r="BN647" s="233"/>
      <c r="BO647" s="233"/>
      <c r="BP647" s="233"/>
      <c r="BQ647" s="233"/>
      <c r="BR647" s="233"/>
      <c r="BS647" s="233"/>
      <c r="BT647" s="233"/>
      <c r="BU647" s="233"/>
      <c r="BV647" s="233"/>
      <c r="BW647" s="233"/>
      <c r="BX647" s="233"/>
      <c r="BY647" s="233"/>
      <c r="BZ647" s="233"/>
      <c r="CA647" s="233"/>
      <c r="CB647" s="233"/>
      <c r="CC647" s="233"/>
      <c r="CD647" s="233"/>
      <c r="CE647" s="233"/>
      <c r="CF647" s="233"/>
      <c r="CG647" s="233"/>
      <c r="CH647" s="233"/>
      <c r="CI647" s="233"/>
      <c r="CJ647" s="233"/>
      <c r="CK647" s="233"/>
    </row>
    <row r="648" spans="1:89" s="139" customFormat="1" ht="16.5" customHeight="1">
      <c r="A648" s="80">
        <f t="shared" si="35"/>
        <v>47</v>
      </c>
      <c r="B648" s="34">
        <v>67058</v>
      </c>
      <c r="C648" s="35" t="s">
        <v>545</v>
      </c>
      <c r="D648" s="35" t="s">
        <v>546</v>
      </c>
      <c r="E648" s="36" t="s">
        <v>435</v>
      </c>
      <c r="F648" s="53">
        <v>20</v>
      </c>
      <c r="G648" s="175">
        <v>122.93</v>
      </c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/>
      <c r="AK648" s="233"/>
      <c r="AL648" s="233"/>
      <c r="AM648" s="233"/>
      <c r="AN648" s="233"/>
      <c r="AO648" s="233"/>
      <c r="AP648" s="233"/>
      <c r="AQ648" s="233"/>
      <c r="AR648" s="233"/>
      <c r="AS648" s="233"/>
      <c r="AT648" s="233"/>
      <c r="AU648" s="233"/>
      <c r="AV648" s="233"/>
      <c r="AW648" s="233"/>
      <c r="AX648" s="233"/>
      <c r="AY648" s="233"/>
      <c r="AZ648" s="233"/>
      <c r="BA648" s="233"/>
      <c r="BB648" s="233"/>
      <c r="BC648" s="233"/>
      <c r="BD648" s="233"/>
      <c r="BE648" s="233"/>
      <c r="BF648" s="233"/>
      <c r="BG648" s="233"/>
      <c r="BH648" s="233"/>
      <c r="BI648" s="233"/>
      <c r="BJ648" s="233"/>
      <c r="BK648" s="233"/>
      <c r="BL648" s="233"/>
      <c r="BM648" s="233"/>
      <c r="BN648" s="233"/>
      <c r="BO648" s="233"/>
      <c r="BP648" s="233"/>
      <c r="BQ648" s="233"/>
      <c r="BR648" s="233"/>
      <c r="BS648" s="233"/>
      <c r="BT648" s="233"/>
      <c r="BU648" s="233"/>
      <c r="BV648" s="233"/>
      <c r="BW648" s="233"/>
      <c r="BX648" s="233"/>
      <c r="BY648" s="233"/>
      <c r="BZ648" s="233"/>
      <c r="CA648" s="233"/>
      <c r="CB648" s="233"/>
      <c r="CC648" s="233"/>
      <c r="CD648" s="233"/>
      <c r="CE648" s="233"/>
      <c r="CF648" s="233"/>
      <c r="CG648" s="233"/>
      <c r="CH648" s="233"/>
      <c r="CI648" s="233"/>
      <c r="CJ648" s="233"/>
      <c r="CK648" s="233"/>
    </row>
    <row r="649" spans="1:89" s="139" customFormat="1" ht="16.5" customHeight="1">
      <c r="A649" s="80">
        <f t="shared" si="35"/>
        <v>48</v>
      </c>
      <c r="B649" s="34">
        <v>67065</v>
      </c>
      <c r="C649" s="35" t="s">
        <v>1899</v>
      </c>
      <c r="D649" s="35" t="s">
        <v>1489</v>
      </c>
      <c r="E649" s="36" t="s">
        <v>435</v>
      </c>
      <c r="F649" s="53">
        <v>6</v>
      </c>
      <c r="G649" s="178">
        <v>221.71678650000004</v>
      </c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/>
      <c r="AK649" s="233"/>
      <c r="AL649" s="233"/>
      <c r="AM649" s="233"/>
      <c r="AN649" s="233"/>
      <c r="AO649" s="233"/>
      <c r="AP649" s="233"/>
      <c r="AQ649" s="233"/>
      <c r="AR649" s="233"/>
      <c r="AS649" s="233"/>
      <c r="AT649" s="233"/>
      <c r="AU649" s="233"/>
      <c r="AV649" s="233"/>
      <c r="AW649" s="233"/>
      <c r="AX649" s="233"/>
      <c r="AY649" s="233"/>
      <c r="AZ649" s="233"/>
      <c r="BA649" s="233"/>
      <c r="BB649" s="233"/>
      <c r="BC649" s="233"/>
      <c r="BD649" s="233"/>
      <c r="BE649" s="233"/>
      <c r="BF649" s="233"/>
      <c r="BG649" s="233"/>
      <c r="BH649" s="233"/>
      <c r="BI649" s="233"/>
      <c r="BJ649" s="233"/>
      <c r="BK649" s="233"/>
      <c r="BL649" s="233"/>
      <c r="BM649" s="233"/>
      <c r="BN649" s="233"/>
      <c r="BO649" s="233"/>
      <c r="BP649" s="233"/>
      <c r="BQ649" s="233"/>
      <c r="BR649" s="233"/>
      <c r="BS649" s="233"/>
      <c r="BT649" s="233"/>
      <c r="BU649" s="233"/>
      <c r="BV649" s="233"/>
      <c r="BW649" s="233"/>
      <c r="BX649" s="233"/>
      <c r="BY649" s="233"/>
      <c r="BZ649" s="233"/>
      <c r="CA649" s="233"/>
      <c r="CB649" s="233"/>
      <c r="CC649" s="233"/>
      <c r="CD649" s="233"/>
      <c r="CE649" s="233"/>
      <c r="CF649" s="233"/>
      <c r="CG649" s="233"/>
      <c r="CH649" s="233"/>
      <c r="CI649" s="233"/>
      <c r="CJ649" s="233"/>
      <c r="CK649" s="233"/>
    </row>
    <row r="650" spans="1:89" s="139" customFormat="1" ht="16.5" customHeight="1" hidden="1">
      <c r="A650" s="80">
        <f t="shared" si="35"/>
        <v>49</v>
      </c>
      <c r="B650" s="34"/>
      <c r="C650" s="35"/>
      <c r="D650" s="35"/>
      <c r="E650" s="36"/>
      <c r="F650" s="53"/>
      <c r="G650" s="178">
        <v>0</v>
      </c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/>
      <c r="AK650" s="233"/>
      <c r="AL650" s="233"/>
      <c r="AM650" s="233"/>
      <c r="AN650" s="233"/>
      <c r="AO650" s="233"/>
      <c r="AP650" s="233"/>
      <c r="AQ650" s="233"/>
      <c r="AR650" s="233"/>
      <c r="AS650" s="233"/>
      <c r="AT650" s="233"/>
      <c r="AU650" s="233"/>
      <c r="AV650" s="233"/>
      <c r="AW650" s="233"/>
      <c r="AX650" s="233"/>
      <c r="AY650" s="233"/>
      <c r="AZ650" s="233"/>
      <c r="BA650" s="233"/>
      <c r="BB650" s="233"/>
      <c r="BC650" s="233"/>
      <c r="BD650" s="233"/>
      <c r="BE650" s="233"/>
      <c r="BF650" s="233"/>
      <c r="BG650" s="233"/>
      <c r="BH650" s="233"/>
      <c r="BI650" s="233"/>
      <c r="BJ650" s="233"/>
      <c r="BK650" s="233"/>
      <c r="BL650" s="233"/>
      <c r="BM650" s="233"/>
      <c r="BN650" s="233"/>
      <c r="BO650" s="233"/>
      <c r="BP650" s="233"/>
      <c r="BQ650" s="233"/>
      <c r="BR650" s="233"/>
      <c r="BS650" s="233"/>
      <c r="BT650" s="233"/>
      <c r="BU650" s="233"/>
      <c r="BV650" s="233"/>
      <c r="BW650" s="233"/>
      <c r="BX650" s="233"/>
      <c r="BY650" s="233"/>
      <c r="BZ650" s="233"/>
      <c r="CA650" s="233"/>
      <c r="CB650" s="233"/>
      <c r="CC650" s="233"/>
      <c r="CD650" s="233"/>
      <c r="CE650" s="233"/>
      <c r="CF650" s="233"/>
      <c r="CG650" s="233"/>
      <c r="CH650" s="233"/>
      <c r="CI650" s="233"/>
      <c r="CJ650" s="233"/>
      <c r="CK650" s="233"/>
    </row>
    <row r="651" spans="1:89" s="139" customFormat="1" ht="16.5" customHeight="1" hidden="1">
      <c r="A651" s="80">
        <f t="shared" si="35"/>
        <v>50</v>
      </c>
      <c r="B651" s="34"/>
      <c r="C651" s="35"/>
      <c r="D651" s="35"/>
      <c r="E651" s="36"/>
      <c r="F651" s="53"/>
      <c r="G651" s="178">
        <v>0</v>
      </c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/>
      <c r="AK651" s="233"/>
      <c r="AL651" s="233"/>
      <c r="AM651" s="233"/>
      <c r="AN651" s="233"/>
      <c r="AO651" s="233"/>
      <c r="AP651" s="233"/>
      <c r="AQ651" s="233"/>
      <c r="AR651" s="233"/>
      <c r="AS651" s="233"/>
      <c r="AT651" s="233"/>
      <c r="AU651" s="233"/>
      <c r="AV651" s="233"/>
      <c r="AW651" s="233"/>
      <c r="AX651" s="233"/>
      <c r="AY651" s="233"/>
      <c r="AZ651" s="233"/>
      <c r="BA651" s="233"/>
      <c r="BB651" s="233"/>
      <c r="BC651" s="233"/>
      <c r="BD651" s="233"/>
      <c r="BE651" s="233"/>
      <c r="BF651" s="233"/>
      <c r="BG651" s="233"/>
      <c r="BH651" s="233"/>
      <c r="BI651" s="233"/>
      <c r="BJ651" s="233"/>
      <c r="BK651" s="233"/>
      <c r="BL651" s="233"/>
      <c r="BM651" s="233"/>
      <c r="BN651" s="233"/>
      <c r="BO651" s="233"/>
      <c r="BP651" s="233"/>
      <c r="BQ651" s="233"/>
      <c r="BR651" s="233"/>
      <c r="BS651" s="233"/>
      <c r="BT651" s="233"/>
      <c r="BU651" s="233"/>
      <c r="BV651" s="233"/>
      <c r="BW651" s="233"/>
      <c r="BX651" s="233"/>
      <c r="BY651" s="233"/>
      <c r="BZ651" s="233"/>
      <c r="CA651" s="233"/>
      <c r="CB651" s="233"/>
      <c r="CC651" s="233"/>
      <c r="CD651" s="233"/>
      <c r="CE651" s="233"/>
      <c r="CF651" s="233"/>
      <c r="CG651" s="233"/>
      <c r="CH651" s="233"/>
      <c r="CI651" s="233"/>
      <c r="CJ651" s="233"/>
      <c r="CK651" s="233"/>
    </row>
    <row r="652" spans="1:89" s="139" customFormat="1" ht="16.5" customHeight="1" hidden="1">
      <c r="A652" s="80">
        <f t="shared" si="35"/>
        <v>51</v>
      </c>
      <c r="B652" s="34"/>
      <c r="C652" s="35"/>
      <c r="D652" s="35"/>
      <c r="E652" s="36"/>
      <c r="F652" s="53"/>
      <c r="G652" s="178">
        <v>0</v>
      </c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/>
      <c r="AK652" s="233"/>
      <c r="AL652" s="233"/>
      <c r="AM652" s="233"/>
      <c r="AN652" s="233"/>
      <c r="AO652" s="233"/>
      <c r="AP652" s="233"/>
      <c r="AQ652" s="233"/>
      <c r="AR652" s="233"/>
      <c r="AS652" s="233"/>
      <c r="AT652" s="233"/>
      <c r="AU652" s="233"/>
      <c r="AV652" s="233"/>
      <c r="AW652" s="233"/>
      <c r="AX652" s="233"/>
      <c r="AY652" s="233"/>
      <c r="AZ652" s="233"/>
      <c r="BA652" s="233"/>
      <c r="BB652" s="233"/>
      <c r="BC652" s="233"/>
      <c r="BD652" s="233"/>
      <c r="BE652" s="233"/>
      <c r="BF652" s="233"/>
      <c r="BG652" s="233"/>
      <c r="BH652" s="233"/>
      <c r="BI652" s="233"/>
      <c r="BJ652" s="233"/>
      <c r="BK652" s="233"/>
      <c r="BL652" s="233"/>
      <c r="BM652" s="233"/>
      <c r="BN652" s="233"/>
      <c r="BO652" s="233"/>
      <c r="BP652" s="233"/>
      <c r="BQ652" s="233"/>
      <c r="BR652" s="233"/>
      <c r="BS652" s="233"/>
      <c r="BT652" s="233"/>
      <c r="BU652" s="233"/>
      <c r="BV652" s="233"/>
      <c r="BW652" s="233"/>
      <c r="BX652" s="233"/>
      <c r="BY652" s="233"/>
      <c r="BZ652" s="233"/>
      <c r="CA652" s="233"/>
      <c r="CB652" s="233"/>
      <c r="CC652" s="233"/>
      <c r="CD652" s="233"/>
      <c r="CE652" s="233"/>
      <c r="CF652" s="233"/>
      <c r="CG652" s="233"/>
      <c r="CH652" s="233"/>
      <c r="CI652" s="233"/>
      <c r="CJ652" s="233"/>
      <c r="CK652" s="233"/>
    </row>
    <row r="653" spans="1:89" s="139" customFormat="1" ht="16.5" customHeight="1">
      <c r="A653" s="80">
        <f t="shared" si="35"/>
        <v>52</v>
      </c>
      <c r="B653" s="34">
        <v>67066</v>
      </c>
      <c r="C653" s="35" t="s">
        <v>2123</v>
      </c>
      <c r="D653" s="35" t="s">
        <v>102</v>
      </c>
      <c r="E653" s="36" t="s">
        <v>435</v>
      </c>
      <c r="F653" s="53">
        <v>6</v>
      </c>
      <c r="G653" s="178">
        <v>206.70403380000005</v>
      </c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/>
      <c r="AK653" s="233"/>
      <c r="AL653" s="233"/>
      <c r="AM653" s="233"/>
      <c r="AN653" s="233"/>
      <c r="AO653" s="233"/>
      <c r="AP653" s="233"/>
      <c r="AQ653" s="233"/>
      <c r="AR653" s="233"/>
      <c r="AS653" s="233"/>
      <c r="AT653" s="233"/>
      <c r="AU653" s="233"/>
      <c r="AV653" s="233"/>
      <c r="AW653" s="233"/>
      <c r="AX653" s="233"/>
      <c r="AY653" s="233"/>
      <c r="AZ653" s="233"/>
      <c r="BA653" s="233"/>
      <c r="BB653" s="233"/>
      <c r="BC653" s="233"/>
      <c r="BD653" s="233"/>
      <c r="BE653" s="233"/>
      <c r="BF653" s="233"/>
      <c r="BG653" s="233"/>
      <c r="BH653" s="233"/>
      <c r="BI653" s="233"/>
      <c r="BJ653" s="233"/>
      <c r="BK653" s="233"/>
      <c r="BL653" s="233"/>
      <c r="BM653" s="233"/>
      <c r="BN653" s="233"/>
      <c r="BO653" s="233"/>
      <c r="BP653" s="233"/>
      <c r="BQ653" s="233"/>
      <c r="BR653" s="233"/>
      <c r="BS653" s="233"/>
      <c r="BT653" s="233"/>
      <c r="BU653" s="233"/>
      <c r="BV653" s="233"/>
      <c r="BW653" s="233"/>
      <c r="BX653" s="233"/>
      <c r="BY653" s="233"/>
      <c r="BZ653" s="233"/>
      <c r="CA653" s="233"/>
      <c r="CB653" s="233"/>
      <c r="CC653" s="233"/>
      <c r="CD653" s="233"/>
      <c r="CE653" s="233"/>
      <c r="CF653" s="233"/>
      <c r="CG653" s="233"/>
      <c r="CH653" s="233"/>
      <c r="CI653" s="233"/>
      <c r="CJ653" s="233"/>
      <c r="CK653" s="233"/>
    </row>
    <row r="654" spans="1:89" s="139" customFormat="1" ht="16.5" customHeight="1">
      <c r="A654" s="80">
        <f t="shared" si="35"/>
        <v>53</v>
      </c>
      <c r="B654" s="34" t="s">
        <v>798</v>
      </c>
      <c r="C654" s="35" t="s">
        <v>799</v>
      </c>
      <c r="D654" s="35" t="s">
        <v>1489</v>
      </c>
      <c r="E654" s="36" t="s">
        <v>435</v>
      </c>
      <c r="F654" s="53">
        <v>4</v>
      </c>
      <c r="G654" s="178">
        <v>380.7477300000001</v>
      </c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/>
      <c r="AK654" s="233"/>
      <c r="AL654" s="233"/>
      <c r="AM654" s="233"/>
      <c r="AN654" s="233"/>
      <c r="AO654" s="233"/>
      <c r="AP654" s="233"/>
      <c r="AQ654" s="233"/>
      <c r="AR654" s="233"/>
      <c r="AS654" s="233"/>
      <c r="AT654" s="233"/>
      <c r="AU654" s="233"/>
      <c r="AV654" s="233"/>
      <c r="AW654" s="233"/>
      <c r="AX654" s="233"/>
      <c r="AY654" s="233"/>
      <c r="AZ654" s="233"/>
      <c r="BA654" s="233"/>
      <c r="BB654" s="233"/>
      <c r="BC654" s="233"/>
      <c r="BD654" s="233"/>
      <c r="BE654" s="233"/>
      <c r="BF654" s="233"/>
      <c r="BG654" s="233"/>
      <c r="BH654" s="233"/>
      <c r="BI654" s="233"/>
      <c r="BJ654" s="233"/>
      <c r="BK654" s="233"/>
      <c r="BL654" s="233"/>
      <c r="BM654" s="233"/>
      <c r="BN654" s="233"/>
      <c r="BO654" s="233"/>
      <c r="BP654" s="233"/>
      <c r="BQ654" s="233"/>
      <c r="BR654" s="233"/>
      <c r="BS654" s="233"/>
      <c r="BT654" s="233"/>
      <c r="BU654" s="233"/>
      <c r="BV654" s="233"/>
      <c r="BW654" s="233"/>
      <c r="BX654" s="233"/>
      <c r="BY654" s="233"/>
      <c r="BZ654" s="233"/>
      <c r="CA654" s="233"/>
      <c r="CB654" s="233"/>
      <c r="CC654" s="233"/>
      <c r="CD654" s="233"/>
      <c r="CE654" s="233"/>
      <c r="CF654" s="233"/>
      <c r="CG654" s="233"/>
      <c r="CH654" s="233"/>
      <c r="CI654" s="233"/>
      <c r="CJ654" s="233"/>
      <c r="CK654" s="233"/>
    </row>
    <row r="655" spans="1:89" s="139" customFormat="1" ht="16.5" customHeight="1">
      <c r="A655" s="80">
        <f t="shared" si="35"/>
        <v>54</v>
      </c>
      <c r="B655" s="147">
        <v>67075</v>
      </c>
      <c r="C655" s="148" t="s">
        <v>1641</v>
      </c>
      <c r="D655" s="148" t="s">
        <v>644</v>
      </c>
      <c r="E655" s="149" t="s">
        <v>435</v>
      </c>
      <c r="F655" s="150">
        <v>1</v>
      </c>
      <c r="G655" s="178">
        <v>876.8851855500001</v>
      </c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/>
      <c r="AK655" s="233"/>
      <c r="AL655" s="233"/>
      <c r="AM655" s="233"/>
      <c r="AN655" s="233"/>
      <c r="AO655" s="233"/>
      <c r="AP655" s="233"/>
      <c r="AQ655" s="233"/>
      <c r="AR655" s="233"/>
      <c r="AS655" s="233"/>
      <c r="AT655" s="233"/>
      <c r="AU655" s="233"/>
      <c r="AV655" s="233"/>
      <c r="AW655" s="233"/>
      <c r="AX655" s="233"/>
      <c r="AY655" s="233"/>
      <c r="AZ655" s="233"/>
      <c r="BA655" s="233"/>
      <c r="BB655" s="233"/>
      <c r="BC655" s="233"/>
      <c r="BD655" s="233"/>
      <c r="BE655" s="233"/>
      <c r="BF655" s="233"/>
      <c r="BG655" s="233"/>
      <c r="BH655" s="233"/>
      <c r="BI655" s="233"/>
      <c r="BJ655" s="233"/>
      <c r="BK655" s="233"/>
      <c r="BL655" s="233"/>
      <c r="BM655" s="233"/>
      <c r="BN655" s="233"/>
      <c r="BO655" s="233"/>
      <c r="BP655" s="233"/>
      <c r="BQ655" s="233"/>
      <c r="BR655" s="233"/>
      <c r="BS655" s="233"/>
      <c r="BT655" s="233"/>
      <c r="BU655" s="233"/>
      <c r="BV655" s="233"/>
      <c r="BW655" s="233"/>
      <c r="BX655" s="233"/>
      <c r="BY655" s="233"/>
      <c r="BZ655" s="233"/>
      <c r="CA655" s="233"/>
      <c r="CB655" s="233"/>
      <c r="CC655" s="233"/>
      <c r="CD655" s="233"/>
      <c r="CE655" s="233"/>
      <c r="CF655" s="233"/>
      <c r="CG655" s="233"/>
      <c r="CH655" s="233"/>
      <c r="CI655" s="233"/>
      <c r="CJ655" s="233"/>
      <c r="CK655" s="233"/>
    </row>
    <row r="656" spans="1:7" s="11" customFormat="1" ht="16.5" customHeight="1">
      <c r="A656" s="80">
        <f t="shared" si="35"/>
        <v>55</v>
      </c>
      <c r="B656" s="147">
        <v>67091</v>
      </c>
      <c r="C656" s="148" t="s">
        <v>876</v>
      </c>
      <c r="D656" s="148" t="s">
        <v>606</v>
      </c>
      <c r="E656" s="149" t="s">
        <v>435</v>
      </c>
      <c r="F656" s="150">
        <v>234</v>
      </c>
      <c r="G656" s="178">
        <v>14.925890100000002</v>
      </c>
    </row>
    <row r="657" spans="1:7" s="11" customFormat="1" ht="16.5" customHeight="1">
      <c r="A657" s="80">
        <f t="shared" si="35"/>
        <v>56</v>
      </c>
      <c r="B657" s="147" t="s">
        <v>603</v>
      </c>
      <c r="C657" s="148" t="s">
        <v>880</v>
      </c>
      <c r="D657" s="148" t="s">
        <v>606</v>
      </c>
      <c r="E657" s="149" t="s">
        <v>435</v>
      </c>
      <c r="F657" s="150">
        <v>234</v>
      </c>
      <c r="G657" s="178">
        <v>14.925890100000002</v>
      </c>
    </row>
    <row r="658" spans="1:7" s="11" customFormat="1" ht="16.5" customHeight="1">
      <c r="A658" s="80">
        <f t="shared" si="35"/>
        <v>57</v>
      </c>
      <c r="B658" s="147">
        <v>67093</v>
      </c>
      <c r="C658" s="148" t="s">
        <v>881</v>
      </c>
      <c r="D658" s="148" t="s">
        <v>607</v>
      </c>
      <c r="E658" s="149" t="s">
        <v>435</v>
      </c>
      <c r="F658" s="150">
        <v>140</v>
      </c>
      <c r="G658" s="178">
        <v>19.949443800000005</v>
      </c>
    </row>
    <row r="659" spans="1:7" s="11" customFormat="1" ht="16.5" customHeight="1">
      <c r="A659" s="80">
        <f t="shared" si="35"/>
        <v>58</v>
      </c>
      <c r="B659" s="147" t="s">
        <v>604</v>
      </c>
      <c r="C659" s="148" t="s">
        <v>882</v>
      </c>
      <c r="D659" s="148" t="s">
        <v>607</v>
      </c>
      <c r="E659" s="149" t="s">
        <v>435</v>
      </c>
      <c r="F659" s="150">
        <v>140</v>
      </c>
      <c r="G659" s="178">
        <v>19.949443800000005</v>
      </c>
    </row>
    <row r="660" spans="1:7" s="11" customFormat="1" ht="16.5" customHeight="1">
      <c r="A660" s="80">
        <f t="shared" si="35"/>
        <v>59</v>
      </c>
      <c r="B660" s="147">
        <v>67095</v>
      </c>
      <c r="C660" s="148" t="s">
        <v>883</v>
      </c>
      <c r="D660" s="148" t="s">
        <v>607</v>
      </c>
      <c r="E660" s="149" t="s">
        <v>435</v>
      </c>
      <c r="F660" s="150">
        <v>98</v>
      </c>
      <c r="G660" s="178">
        <v>31.8351429</v>
      </c>
    </row>
    <row r="661" spans="1:7" s="11" customFormat="1" ht="16.5" customHeight="1">
      <c r="A661" s="80">
        <f t="shared" si="35"/>
        <v>60</v>
      </c>
      <c r="B661" s="147" t="s">
        <v>605</v>
      </c>
      <c r="C661" s="148" t="s">
        <v>884</v>
      </c>
      <c r="D661" s="148" t="s">
        <v>607</v>
      </c>
      <c r="E661" s="149" t="s">
        <v>435</v>
      </c>
      <c r="F661" s="150">
        <v>98</v>
      </c>
      <c r="G661" s="178">
        <v>31.8351429</v>
      </c>
    </row>
    <row r="662" spans="1:7" s="11" customFormat="1" ht="16.5" customHeight="1">
      <c r="A662" s="42"/>
      <c r="B662" s="42"/>
      <c r="C662" s="26"/>
      <c r="D662" s="26"/>
      <c r="E662" s="43"/>
      <c r="F662" s="44"/>
      <c r="G662" s="138"/>
    </row>
    <row r="663" spans="1:7" s="16" customFormat="1" ht="16.5" customHeight="1">
      <c r="A663" s="14" t="s">
        <v>1397</v>
      </c>
      <c r="E663" s="17"/>
      <c r="F663" s="18"/>
      <c r="G663" s="45"/>
    </row>
    <row r="664" spans="1:7" s="11" customFormat="1" ht="16.5" customHeight="1">
      <c r="A664" s="20" t="s">
        <v>313</v>
      </c>
      <c r="B664" s="20" t="s">
        <v>314</v>
      </c>
      <c r="C664" s="20" t="s">
        <v>315</v>
      </c>
      <c r="D664" s="20" t="s">
        <v>316</v>
      </c>
      <c r="E664" s="20" t="s">
        <v>318</v>
      </c>
      <c r="F664" s="21" t="s">
        <v>319</v>
      </c>
      <c r="G664" s="162" t="s">
        <v>1580</v>
      </c>
    </row>
    <row r="665" spans="1:7" s="11" customFormat="1" ht="16.5" customHeight="1">
      <c r="A665" s="23"/>
      <c r="B665" s="24"/>
      <c r="C665" s="24"/>
      <c r="D665" s="24"/>
      <c r="E665" s="24" t="s">
        <v>317</v>
      </c>
      <c r="F665" s="25"/>
      <c r="G665" s="163" t="s">
        <v>1825</v>
      </c>
    </row>
    <row r="666" spans="1:7" s="11" customFormat="1" ht="16.5" customHeight="1">
      <c r="A666" s="23">
        <v>1</v>
      </c>
      <c r="B666" s="23">
        <v>68001</v>
      </c>
      <c r="C666" s="35" t="s">
        <v>1396</v>
      </c>
      <c r="D666" s="35" t="s">
        <v>1491</v>
      </c>
      <c r="E666" s="36" t="s">
        <v>435</v>
      </c>
      <c r="F666" s="25">
        <v>150</v>
      </c>
      <c r="G666" s="66">
        <v>9.53</v>
      </c>
    </row>
    <row r="667" spans="1:7" s="11" customFormat="1" ht="16.5" customHeight="1">
      <c r="A667" s="23">
        <f>A666+1</f>
        <v>2</v>
      </c>
      <c r="B667" s="23" t="s">
        <v>369</v>
      </c>
      <c r="C667" s="35" t="s">
        <v>1308</v>
      </c>
      <c r="D667" s="35" t="s">
        <v>1491</v>
      </c>
      <c r="E667" s="36" t="s">
        <v>435</v>
      </c>
      <c r="F667" s="25">
        <v>150</v>
      </c>
      <c r="G667" s="66">
        <v>11.44</v>
      </c>
    </row>
    <row r="668" spans="1:7" s="11" customFormat="1" ht="39" customHeight="1">
      <c r="A668" s="23">
        <f>A667+1</f>
        <v>3</v>
      </c>
      <c r="B668" s="34">
        <v>68021</v>
      </c>
      <c r="C668" s="35" t="s">
        <v>2124</v>
      </c>
      <c r="D668" s="35" t="s">
        <v>144</v>
      </c>
      <c r="E668" s="36" t="s">
        <v>435</v>
      </c>
      <c r="F668" s="37">
        <v>18</v>
      </c>
      <c r="G668" s="175">
        <v>188.20230000000004</v>
      </c>
    </row>
    <row r="669" spans="1:7" s="11" customFormat="1" ht="39" customHeight="1">
      <c r="A669" s="23">
        <f aca="true" t="shared" si="36" ref="A669:A728">A668+1</f>
        <v>4</v>
      </c>
      <c r="B669" s="34" t="s">
        <v>1521</v>
      </c>
      <c r="C669" s="35" t="s">
        <v>1522</v>
      </c>
      <c r="D669" s="35" t="s">
        <v>1490</v>
      </c>
      <c r="E669" s="36" t="s">
        <v>435</v>
      </c>
      <c r="F669" s="37">
        <v>18</v>
      </c>
      <c r="G669" s="175">
        <v>225.46635540000005</v>
      </c>
    </row>
    <row r="670" spans="1:7" s="11" customFormat="1" ht="39" customHeight="1">
      <c r="A670" s="23">
        <f t="shared" si="36"/>
        <v>5</v>
      </c>
      <c r="B670" s="34" t="s">
        <v>1398</v>
      </c>
      <c r="C670" s="35" t="s">
        <v>1400</v>
      </c>
      <c r="D670" s="35" t="s">
        <v>1401</v>
      </c>
      <c r="E670" s="36" t="s">
        <v>435</v>
      </c>
      <c r="F670" s="37">
        <v>18</v>
      </c>
      <c r="G670" s="175">
        <v>204.08</v>
      </c>
    </row>
    <row r="671" spans="1:7" s="11" customFormat="1" ht="39" customHeight="1">
      <c r="A671" s="23">
        <f t="shared" si="36"/>
        <v>6</v>
      </c>
      <c r="B671" s="34" t="s">
        <v>1399</v>
      </c>
      <c r="C671" s="35" t="s">
        <v>1402</v>
      </c>
      <c r="D671" s="35" t="s">
        <v>1401</v>
      </c>
      <c r="E671" s="36" t="s">
        <v>435</v>
      </c>
      <c r="F671" s="37">
        <v>18</v>
      </c>
      <c r="G671" s="175">
        <v>244.9</v>
      </c>
    </row>
    <row r="672" spans="1:7" s="11" customFormat="1" ht="39" customHeight="1">
      <c r="A672" s="23">
        <f t="shared" si="36"/>
        <v>7</v>
      </c>
      <c r="B672" s="34">
        <v>68022</v>
      </c>
      <c r="C672" s="35" t="s">
        <v>1309</v>
      </c>
      <c r="D672" s="35" t="s">
        <v>1491</v>
      </c>
      <c r="E672" s="36" t="s">
        <v>435</v>
      </c>
      <c r="F672" s="37">
        <v>90</v>
      </c>
      <c r="G672" s="175">
        <v>20.977317900000003</v>
      </c>
    </row>
    <row r="673" spans="1:7" s="11" customFormat="1" ht="39" customHeight="1">
      <c r="A673" s="23">
        <f t="shared" si="36"/>
        <v>8</v>
      </c>
      <c r="B673" s="34" t="s">
        <v>775</v>
      </c>
      <c r="C673" s="35" t="s">
        <v>1310</v>
      </c>
      <c r="D673" s="35" t="s">
        <v>1491</v>
      </c>
      <c r="E673" s="36" t="s">
        <v>435</v>
      </c>
      <c r="F673" s="37">
        <v>90</v>
      </c>
      <c r="G673" s="175">
        <v>25.175676900000006</v>
      </c>
    </row>
    <row r="674" spans="1:7" s="11" customFormat="1" ht="39" customHeight="1">
      <c r="A674" s="23">
        <f t="shared" si="36"/>
        <v>9</v>
      </c>
      <c r="B674" s="34">
        <v>68024</v>
      </c>
      <c r="C674" s="35" t="s">
        <v>1311</v>
      </c>
      <c r="D674" s="35" t="s">
        <v>1491</v>
      </c>
      <c r="E674" s="36" t="s">
        <v>435</v>
      </c>
      <c r="F674" s="37">
        <v>56</v>
      </c>
      <c r="G674" s="175">
        <v>27.665738100000002</v>
      </c>
    </row>
    <row r="675" spans="1:7" s="11" customFormat="1" ht="39" customHeight="1">
      <c r="A675" s="23">
        <f t="shared" si="36"/>
        <v>10</v>
      </c>
      <c r="B675" s="34" t="s">
        <v>778</v>
      </c>
      <c r="C675" s="35" t="s">
        <v>1312</v>
      </c>
      <c r="D675" s="35" t="s">
        <v>1491</v>
      </c>
      <c r="E675" s="36" t="s">
        <v>435</v>
      </c>
      <c r="F675" s="37">
        <v>56</v>
      </c>
      <c r="G675" s="175">
        <v>33.195990300000005</v>
      </c>
    </row>
    <row r="676" spans="1:7" s="11" customFormat="1" ht="39" customHeight="1">
      <c r="A676" s="23">
        <f t="shared" si="36"/>
        <v>11</v>
      </c>
      <c r="B676" s="34">
        <v>68302</v>
      </c>
      <c r="C676" s="35" t="s">
        <v>95</v>
      </c>
      <c r="D676" s="35" t="s">
        <v>96</v>
      </c>
      <c r="E676" s="36" t="s">
        <v>435</v>
      </c>
      <c r="F676" s="37">
        <v>54</v>
      </c>
      <c r="G676" s="175">
        <v>52.92117066</v>
      </c>
    </row>
    <row r="677" spans="1:7" s="11" customFormat="1" ht="39" customHeight="1">
      <c r="A677" s="23">
        <f t="shared" si="36"/>
        <v>12</v>
      </c>
      <c r="B677" s="34" t="s">
        <v>362</v>
      </c>
      <c r="C677" s="35" t="s">
        <v>363</v>
      </c>
      <c r="D677" s="35" t="s">
        <v>96</v>
      </c>
      <c r="E677" s="36" t="s">
        <v>435</v>
      </c>
      <c r="F677" s="37">
        <v>54</v>
      </c>
      <c r="G677" s="175">
        <v>63.51</v>
      </c>
    </row>
    <row r="678" spans="1:7" s="11" customFormat="1" ht="39" customHeight="1">
      <c r="A678" s="23">
        <f t="shared" si="36"/>
        <v>13</v>
      </c>
      <c r="B678" s="34">
        <v>68304</v>
      </c>
      <c r="C678" s="35" t="s">
        <v>97</v>
      </c>
      <c r="D678" s="35" t="s">
        <v>96</v>
      </c>
      <c r="E678" s="36" t="s">
        <v>435</v>
      </c>
      <c r="F678" s="37">
        <v>33</v>
      </c>
      <c r="G678" s="175">
        <v>69.05945208</v>
      </c>
    </row>
    <row r="679" spans="1:7" s="11" customFormat="1" ht="39" customHeight="1">
      <c r="A679" s="23">
        <f t="shared" si="36"/>
        <v>14</v>
      </c>
      <c r="B679" s="34" t="s">
        <v>364</v>
      </c>
      <c r="C679" s="35" t="s">
        <v>365</v>
      </c>
      <c r="D679" s="35" t="s">
        <v>96</v>
      </c>
      <c r="E679" s="36" t="s">
        <v>435</v>
      </c>
      <c r="F679" s="37">
        <v>33</v>
      </c>
      <c r="G679" s="175">
        <v>82.88</v>
      </c>
    </row>
    <row r="680" spans="1:7" s="11" customFormat="1" ht="39" customHeight="1">
      <c r="A680" s="23">
        <f t="shared" si="36"/>
        <v>15</v>
      </c>
      <c r="B680" s="34">
        <v>68306</v>
      </c>
      <c r="C680" s="35" t="s">
        <v>98</v>
      </c>
      <c r="D680" s="35" t="s">
        <v>96</v>
      </c>
      <c r="E680" s="36" t="s">
        <v>435</v>
      </c>
      <c r="F680" s="37">
        <v>24</v>
      </c>
      <c r="G680" s="175">
        <v>88.80279462000001</v>
      </c>
    </row>
    <row r="681" spans="1:7" s="11" customFormat="1" ht="39" customHeight="1">
      <c r="A681" s="23">
        <f t="shared" si="36"/>
        <v>16</v>
      </c>
      <c r="B681" s="34" t="s">
        <v>366</v>
      </c>
      <c r="C681" s="35" t="s">
        <v>367</v>
      </c>
      <c r="D681" s="35" t="s">
        <v>96</v>
      </c>
      <c r="E681" s="36" t="s">
        <v>435</v>
      </c>
      <c r="F681" s="37">
        <v>24</v>
      </c>
      <c r="G681" s="175">
        <v>106.56</v>
      </c>
    </row>
    <row r="682" spans="1:7" s="11" customFormat="1" ht="45.75" customHeight="1">
      <c r="A682" s="23">
        <f t="shared" si="36"/>
        <v>17</v>
      </c>
      <c r="B682" s="34">
        <v>68224</v>
      </c>
      <c r="C682" s="35" t="s">
        <v>1479</v>
      </c>
      <c r="D682" s="35" t="s">
        <v>1480</v>
      </c>
      <c r="E682" s="36" t="s">
        <v>435</v>
      </c>
      <c r="F682" s="37">
        <v>20</v>
      </c>
      <c r="G682" s="175">
        <v>127.52903712000001</v>
      </c>
    </row>
    <row r="683" spans="1:7" s="11" customFormat="1" ht="16.5" customHeight="1">
      <c r="A683" s="23">
        <f t="shared" si="36"/>
        <v>18</v>
      </c>
      <c r="B683" s="147" t="s">
        <v>1826</v>
      </c>
      <c r="C683" s="148" t="s">
        <v>1246</v>
      </c>
      <c r="D683" s="148" t="s">
        <v>1480</v>
      </c>
      <c r="E683" s="149" t="s">
        <v>435</v>
      </c>
      <c r="F683" s="174">
        <v>20</v>
      </c>
      <c r="G683" s="175">
        <v>127.52903712000001</v>
      </c>
    </row>
    <row r="684" spans="1:7" s="11" customFormat="1" ht="16.5" customHeight="1">
      <c r="A684" s="23">
        <f t="shared" si="36"/>
        <v>19</v>
      </c>
      <c r="B684" s="34">
        <v>68026</v>
      </c>
      <c r="C684" s="35" t="s">
        <v>2139</v>
      </c>
      <c r="D684" s="35" t="s">
        <v>1492</v>
      </c>
      <c r="E684" s="36" t="s">
        <v>435</v>
      </c>
      <c r="F684" s="37">
        <v>16</v>
      </c>
      <c r="G684" s="175">
        <v>142.06193976</v>
      </c>
    </row>
    <row r="685" spans="1:7" s="11" customFormat="1" ht="16.5" customHeight="1">
      <c r="A685" s="23">
        <f t="shared" si="36"/>
        <v>20</v>
      </c>
      <c r="B685" s="147" t="s">
        <v>1827</v>
      </c>
      <c r="C685" s="148" t="s">
        <v>1247</v>
      </c>
      <c r="D685" s="148" t="s">
        <v>1492</v>
      </c>
      <c r="E685" s="149" t="s">
        <v>435</v>
      </c>
      <c r="F685" s="174">
        <v>20</v>
      </c>
      <c r="G685" s="175">
        <v>142.06193976</v>
      </c>
    </row>
    <row r="686" spans="1:7" s="11" customFormat="1" ht="16.5" customHeight="1">
      <c r="A686" s="23">
        <f t="shared" si="36"/>
        <v>21</v>
      </c>
      <c r="B686" s="147" t="s">
        <v>1296</v>
      </c>
      <c r="C686" s="148" t="s">
        <v>1297</v>
      </c>
      <c r="D686" s="148" t="s">
        <v>1492</v>
      </c>
      <c r="E686" s="149" t="s">
        <v>435</v>
      </c>
      <c r="F686" s="174">
        <v>16</v>
      </c>
      <c r="G686" s="175">
        <v>170.48</v>
      </c>
    </row>
    <row r="687" spans="1:7" s="11" customFormat="1" ht="16.5" customHeight="1">
      <c r="A687" s="23">
        <f t="shared" si="36"/>
        <v>22</v>
      </c>
      <c r="B687" s="34">
        <v>68029</v>
      </c>
      <c r="C687" s="35" t="s">
        <v>2140</v>
      </c>
      <c r="D687" s="35" t="s">
        <v>1492</v>
      </c>
      <c r="E687" s="36" t="s">
        <v>435</v>
      </c>
      <c r="F687" s="37">
        <v>10</v>
      </c>
      <c r="G687" s="175">
        <v>186.57599523000005</v>
      </c>
    </row>
    <row r="688" spans="1:7" s="11" customFormat="1" ht="16.5" customHeight="1">
      <c r="A688" s="23">
        <f t="shared" si="36"/>
        <v>23</v>
      </c>
      <c r="B688" s="147" t="s">
        <v>1828</v>
      </c>
      <c r="C688" s="148" t="s">
        <v>1248</v>
      </c>
      <c r="D688" s="148" t="s">
        <v>1492</v>
      </c>
      <c r="E688" s="149" t="s">
        <v>435</v>
      </c>
      <c r="F688" s="174">
        <v>10</v>
      </c>
      <c r="G688" s="175">
        <v>186.57599523000005</v>
      </c>
    </row>
    <row r="689" spans="1:7" s="11" customFormat="1" ht="16.5" customHeight="1">
      <c r="A689" s="23">
        <f t="shared" si="36"/>
        <v>24</v>
      </c>
      <c r="B689" s="147" t="s">
        <v>1298</v>
      </c>
      <c r="C689" s="148" t="s">
        <v>1299</v>
      </c>
      <c r="D689" s="148" t="s">
        <v>1492</v>
      </c>
      <c r="E689" s="149" t="s">
        <v>435</v>
      </c>
      <c r="F689" s="174">
        <v>10</v>
      </c>
      <c r="G689" s="175">
        <v>223.9</v>
      </c>
    </row>
    <row r="690" spans="1:7" s="11" customFormat="1" ht="16.5" customHeight="1">
      <c r="A690" s="23">
        <f t="shared" si="36"/>
        <v>25</v>
      </c>
      <c r="B690" s="34">
        <v>68012</v>
      </c>
      <c r="C690" s="35" t="s">
        <v>2141</v>
      </c>
      <c r="D690" s="35" t="s">
        <v>1492</v>
      </c>
      <c r="E690" s="36" t="s">
        <v>435</v>
      </c>
      <c r="F690" s="37">
        <v>6</v>
      </c>
      <c r="G690" s="175">
        <v>263.59192986000005</v>
      </c>
    </row>
    <row r="691" spans="1:7" s="11" customFormat="1" ht="16.5" customHeight="1">
      <c r="A691" s="23">
        <f t="shared" si="36"/>
        <v>26</v>
      </c>
      <c r="B691" s="147" t="s">
        <v>1829</v>
      </c>
      <c r="C691" s="148" t="s">
        <v>1249</v>
      </c>
      <c r="D691" s="148" t="s">
        <v>1492</v>
      </c>
      <c r="E691" s="149" t="s">
        <v>435</v>
      </c>
      <c r="F691" s="174">
        <v>6</v>
      </c>
      <c r="G691" s="175">
        <v>263.59192986000005</v>
      </c>
    </row>
    <row r="692" spans="1:7" s="11" customFormat="1" ht="16.5" customHeight="1">
      <c r="A692" s="23">
        <f t="shared" si="36"/>
        <v>27</v>
      </c>
      <c r="B692" s="147" t="s">
        <v>1300</v>
      </c>
      <c r="C692" s="148" t="s">
        <v>1301</v>
      </c>
      <c r="D692" s="148" t="s">
        <v>1492</v>
      </c>
      <c r="E692" s="149" t="s">
        <v>435</v>
      </c>
      <c r="F692" s="174">
        <v>6</v>
      </c>
      <c r="G692" s="175">
        <v>316.31</v>
      </c>
    </row>
    <row r="693" spans="1:7" s="11" customFormat="1" ht="45" customHeight="1">
      <c r="A693" s="23">
        <f t="shared" si="36"/>
        <v>28</v>
      </c>
      <c r="B693" s="34">
        <v>68018</v>
      </c>
      <c r="C693" s="35" t="s">
        <v>2142</v>
      </c>
      <c r="D693" s="35" t="s">
        <v>1600</v>
      </c>
      <c r="E693" s="36" t="s">
        <v>435</v>
      </c>
      <c r="F693" s="37">
        <v>6</v>
      </c>
      <c r="G693" s="178">
        <v>356.04203241000005</v>
      </c>
    </row>
    <row r="694" spans="1:7" s="11" customFormat="1" ht="45" customHeight="1">
      <c r="A694" s="23">
        <f t="shared" si="36"/>
        <v>29</v>
      </c>
      <c r="B694" s="147" t="s">
        <v>1830</v>
      </c>
      <c r="C694" s="148" t="s">
        <v>1250</v>
      </c>
      <c r="D694" s="148" t="s">
        <v>1600</v>
      </c>
      <c r="E694" s="149" t="s">
        <v>435</v>
      </c>
      <c r="F694" s="174">
        <v>6</v>
      </c>
      <c r="G694" s="178">
        <v>356.04203241000005</v>
      </c>
    </row>
    <row r="695" spans="1:7" s="11" customFormat="1" ht="45" customHeight="1">
      <c r="A695" s="23">
        <f t="shared" si="36"/>
        <v>30</v>
      </c>
      <c r="B695" s="147" t="s">
        <v>1302</v>
      </c>
      <c r="C695" s="148" t="s">
        <v>1303</v>
      </c>
      <c r="D695" s="148" t="s">
        <v>1600</v>
      </c>
      <c r="E695" s="149" t="s">
        <v>435</v>
      </c>
      <c r="F695" s="174">
        <v>6</v>
      </c>
      <c r="G695" s="178">
        <v>427.25</v>
      </c>
    </row>
    <row r="696" spans="1:7" s="11" customFormat="1" ht="45" customHeight="1">
      <c r="A696" s="23">
        <f t="shared" si="36"/>
        <v>31</v>
      </c>
      <c r="B696" s="147">
        <v>68324</v>
      </c>
      <c r="C696" s="148" t="s">
        <v>1645</v>
      </c>
      <c r="D696" s="35" t="s">
        <v>1492</v>
      </c>
      <c r="E696" s="149" t="s">
        <v>435</v>
      </c>
      <c r="F696" s="174">
        <v>1</v>
      </c>
      <c r="G696" s="178">
        <v>531.75</v>
      </c>
    </row>
    <row r="697" spans="1:7" s="11" customFormat="1" ht="45" customHeight="1">
      <c r="A697" s="23">
        <f t="shared" si="36"/>
        <v>32</v>
      </c>
      <c r="B697" s="147" t="s">
        <v>1652</v>
      </c>
      <c r="C697" s="148" t="s">
        <v>1646</v>
      </c>
      <c r="D697" s="35" t="s">
        <v>1492</v>
      </c>
      <c r="E697" s="149" t="s">
        <v>435</v>
      </c>
      <c r="F697" s="174">
        <v>1</v>
      </c>
      <c r="G697" s="178">
        <v>531.75</v>
      </c>
    </row>
    <row r="698" spans="1:7" s="11" customFormat="1" ht="45" customHeight="1">
      <c r="A698" s="23">
        <f t="shared" si="36"/>
        <v>33</v>
      </c>
      <c r="B698" s="147" t="s">
        <v>1653</v>
      </c>
      <c r="C698" s="148" t="s">
        <v>1647</v>
      </c>
      <c r="D698" s="35" t="s">
        <v>1492</v>
      </c>
      <c r="E698" s="149" t="s">
        <v>435</v>
      </c>
      <c r="F698" s="174">
        <v>1</v>
      </c>
      <c r="G698" s="178">
        <v>531.75</v>
      </c>
    </row>
    <row r="699" spans="1:7" s="11" customFormat="1" ht="45" customHeight="1">
      <c r="A699" s="23">
        <f t="shared" si="36"/>
        <v>34</v>
      </c>
      <c r="B699" s="147" t="s">
        <v>1654</v>
      </c>
      <c r="C699" s="148" t="s">
        <v>1648</v>
      </c>
      <c r="D699" s="35" t="s">
        <v>1492</v>
      </c>
      <c r="E699" s="149" t="s">
        <v>435</v>
      </c>
      <c r="F699" s="174">
        <v>1</v>
      </c>
      <c r="G699" s="178">
        <v>531.75</v>
      </c>
    </row>
    <row r="700" spans="1:7" s="11" customFormat="1" ht="45" customHeight="1">
      <c r="A700" s="23">
        <f t="shared" si="36"/>
        <v>35</v>
      </c>
      <c r="B700" s="147" t="s">
        <v>1304</v>
      </c>
      <c r="C700" s="148" t="s">
        <v>1305</v>
      </c>
      <c r="D700" s="35" t="s">
        <v>1492</v>
      </c>
      <c r="E700" s="149" t="s">
        <v>435</v>
      </c>
      <c r="F700" s="174">
        <v>1</v>
      </c>
      <c r="G700" s="178">
        <v>638.1</v>
      </c>
    </row>
    <row r="701" spans="1:7" s="11" customFormat="1" ht="45" customHeight="1">
      <c r="A701" s="23">
        <f t="shared" si="36"/>
        <v>36</v>
      </c>
      <c r="B701" s="147">
        <v>68036</v>
      </c>
      <c r="C701" s="148" t="s">
        <v>1655</v>
      </c>
      <c r="D701" s="35" t="s">
        <v>1492</v>
      </c>
      <c r="E701" s="149" t="s">
        <v>435</v>
      </c>
      <c r="F701" s="174">
        <v>1</v>
      </c>
      <c r="G701" s="178">
        <v>761.91</v>
      </c>
    </row>
    <row r="702" spans="1:7" s="11" customFormat="1" ht="45" customHeight="1">
      <c r="A702" s="23">
        <f t="shared" si="36"/>
        <v>37</v>
      </c>
      <c r="B702" s="147" t="s">
        <v>1649</v>
      </c>
      <c r="C702" s="148" t="s">
        <v>1656</v>
      </c>
      <c r="D702" s="35" t="s">
        <v>1492</v>
      </c>
      <c r="E702" s="149" t="s">
        <v>435</v>
      </c>
      <c r="F702" s="174">
        <v>1</v>
      </c>
      <c r="G702" s="178">
        <v>761.91</v>
      </c>
    </row>
    <row r="703" spans="1:7" s="11" customFormat="1" ht="45" customHeight="1">
      <c r="A703" s="23">
        <f t="shared" si="36"/>
        <v>38</v>
      </c>
      <c r="B703" s="147" t="s">
        <v>1650</v>
      </c>
      <c r="C703" s="148" t="s">
        <v>1657</v>
      </c>
      <c r="D703" s="35" t="s">
        <v>1492</v>
      </c>
      <c r="E703" s="149" t="s">
        <v>435</v>
      </c>
      <c r="F703" s="174">
        <v>1</v>
      </c>
      <c r="G703" s="178">
        <v>761.91</v>
      </c>
    </row>
    <row r="704" spans="1:7" s="11" customFormat="1" ht="45" customHeight="1">
      <c r="A704" s="23">
        <f t="shared" si="36"/>
        <v>39</v>
      </c>
      <c r="B704" s="147" t="s">
        <v>1651</v>
      </c>
      <c r="C704" s="148" t="s">
        <v>1658</v>
      </c>
      <c r="D704" s="35" t="s">
        <v>1492</v>
      </c>
      <c r="E704" s="149" t="s">
        <v>435</v>
      </c>
      <c r="F704" s="174">
        <v>1</v>
      </c>
      <c r="G704" s="178">
        <v>761.91</v>
      </c>
    </row>
    <row r="705" spans="1:7" s="11" customFormat="1" ht="45" customHeight="1">
      <c r="A705" s="23">
        <f t="shared" si="36"/>
        <v>40</v>
      </c>
      <c r="B705" s="147" t="s">
        <v>1306</v>
      </c>
      <c r="C705" s="148" t="s">
        <v>1307</v>
      </c>
      <c r="D705" s="35" t="s">
        <v>1492</v>
      </c>
      <c r="E705" s="149" t="s">
        <v>435</v>
      </c>
      <c r="F705" s="174">
        <v>1</v>
      </c>
      <c r="G705" s="178">
        <v>914.3</v>
      </c>
    </row>
    <row r="706" spans="1:7" s="11" customFormat="1" ht="16.5" customHeight="1">
      <c r="A706" s="23">
        <f t="shared" si="36"/>
        <v>41</v>
      </c>
      <c r="B706" s="34">
        <v>68126</v>
      </c>
      <c r="C706" s="35" t="s">
        <v>2143</v>
      </c>
      <c r="D706" s="35" t="s">
        <v>1492</v>
      </c>
      <c r="E706" s="36" t="s">
        <v>435</v>
      </c>
      <c r="F706" s="37">
        <v>20</v>
      </c>
      <c r="G706" s="175">
        <v>128.78235915000002</v>
      </c>
    </row>
    <row r="707" spans="1:7" s="11" customFormat="1" ht="16.5" customHeight="1">
      <c r="A707" s="23">
        <f t="shared" si="36"/>
        <v>42</v>
      </c>
      <c r="B707" s="147" t="s">
        <v>1831</v>
      </c>
      <c r="C707" s="148" t="s">
        <v>1251</v>
      </c>
      <c r="D707" s="148" t="s">
        <v>1492</v>
      </c>
      <c r="E707" s="149" t="s">
        <v>435</v>
      </c>
      <c r="F707" s="174">
        <v>20</v>
      </c>
      <c r="G707" s="175">
        <v>128.78235915000002</v>
      </c>
    </row>
    <row r="708" spans="1:7" s="11" customFormat="1" ht="16.5" customHeight="1">
      <c r="A708" s="23">
        <f t="shared" si="36"/>
        <v>43</v>
      </c>
      <c r="B708" s="34">
        <v>68129</v>
      </c>
      <c r="C708" s="35" t="s">
        <v>2144</v>
      </c>
      <c r="D708" s="35" t="s">
        <v>1492</v>
      </c>
      <c r="E708" s="36" t="s">
        <v>435</v>
      </c>
      <c r="F708" s="37">
        <v>11</v>
      </c>
      <c r="G708" s="175">
        <v>154.86272319000003</v>
      </c>
    </row>
    <row r="709" spans="1:7" s="11" customFormat="1" ht="16.5" customHeight="1">
      <c r="A709" s="23">
        <f t="shared" si="36"/>
        <v>44</v>
      </c>
      <c r="B709" s="147" t="s">
        <v>1832</v>
      </c>
      <c r="C709" s="148" t="s">
        <v>1252</v>
      </c>
      <c r="D709" s="148" t="s">
        <v>1492</v>
      </c>
      <c r="E709" s="149" t="s">
        <v>435</v>
      </c>
      <c r="F709" s="174">
        <v>11</v>
      </c>
      <c r="G709" s="175">
        <v>154.86272319000003</v>
      </c>
    </row>
    <row r="710" spans="1:7" s="11" customFormat="1" ht="16.5" customHeight="1">
      <c r="A710" s="23">
        <f t="shared" si="36"/>
        <v>45</v>
      </c>
      <c r="B710" s="34">
        <v>68112</v>
      </c>
      <c r="C710" s="35" t="s">
        <v>2145</v>
      </c>
      <c r="D710" s="35" t="s">
        <v>1492</v>
      </c>
      <c r="E710" s="36" t="s">
        <v>435</v>
      </c>
      <c r="F710" s="37">
        <v>6</v>
      </c>
      <c r="G710" s="175">
        <v>220.07771556000003</v>
      </c>
    </row>
    <row r="711" spans="1:7" s="11" customFormat="1" ht="16.5" customHeight="1">
      <c r="A711" s="23">
        <f t="shared" si="36"/>
        <v>46</v>
      </c>
      <c r="B711" s="147" t="s">
        <v>1833</v>
      </c>
      <c r="C711" s="148" t="s">
        <v>1253</v>
      </c>
      <c r="D711" s="148" t="s">
        <v>1492</v>
      </c>
      <c r="E711" s="149" t="s">
        <v>435</v>
      </c>
      <c r="F711" s="174">
        <v>6</v>
      </c>
      <c r="G711" s="175">
        <v>220.07771556000003</v>
      </c>
    </row>
    <row r="712" spans="1:7" s="11" customFormat="1" ht="16.5" customHeight="1">
      <c r="A712" s="23">
        <f t="shared" si="36"/>
        <v>47</v>
      </c>
      <c r="B712" s="147">
        <v>68124</v>
      </c>
      <c r="C712" s="148" t="s">
        <v>1665</v>
      </c>
      <c r="D712" s="35" t="s">
        <v>1492</v>
      </c>
      <c r="E712" s="149" t="s">
        <v>435</v>
      </c>
      <c r="F712" s="174">
        <v>1</v>
      </c>
      <c r="G712" s="175">
        <v>531.75</v>
      </c>
    </row>
    <row r="713" spans="1:7" s="11" customFormat="1" ht="16.5" customHeight="1">
      <c r="A713" s="23">
        <f t="shared" si="36"/>
        <v>48</v>
      </c>
      <c r="B713" s="147" t="s">
        <v>1659</v>
      </c>
      <c r="C713" s="148" t="s">
        <v>1666</v>
      </c>
      <c r="D713" s="35" t="s">
        <v>1492</v>
      </c>
      <c r="E713" s="149" t="s">
        <v>435</v>
      </c>
      <c r="F713" s="174">
        <v>1</v>
      </c>
      <c r="G713" s="175">
        <v>531.75</v>
      </c>
    </row>
    <row r="714" spans="1:7" s="11" customFormat="1" ht="16.5" customHeight="1">
      <c r="A714" s="23">
        <f t="shared" si="36"/>
        <v>49</v>
      </c>
      <c r="B714" s="147" t="s">
        <v>1660</v>
      </c>
      <c r="C714" s="148" t="s">
        <v>1667</v>
      </c>
      <c r="D714" s="35" t="s">
        <v>1492</v>
      </c>
      <c r="E714" s="149" t="s">
        <v>435</v>
      </c>
      <c r="F714" s="174">
        <v>1</v>
      </c>
      <c r="G714" s="175">
        <v>531.75</v>
      </c>
    </row>
    <row r="715" spans="1:7" s="11" customFormat="1" ht="16.5" customHeight="1">
      <c r="A715" s="23">
        <f t="shared" si="36"/>
        <v>50</v>
      </c>
      <c r="B715" s="147" t="s">
        <v>1661</v>
      </c>
      <c r="C715" s="148" t="s">
        <v>1668</v>
      </c>
      <c r="D715" s="35" t="s">
        <v>1492</v>
      </c>
      <c r="E715" s="149" t="s">
        <v>435</v>
      </c>
      <c r="F715" s="174">
        <v>1</v>
      </c>
      <c r="G715" s="175">
        <v>531.75</v>
      </c>
    </row>
    <row r="716" spans="1:7" s="11" customFormat="1" ht="16.5" customHeight="1">
      <c r="A716" s="23">
        <f t="shared" si="36"/>
        <v>51</v>
      </c>
      <c r="B716" s="147">
        <v>68136</v>
      </c>
      <c r="C716" s="35" t="s">
        <v>1669</v>
      </c>
      <c r="D716" s="35" t="s">
        <v>1492</v>
      </c>
      <c r="E716" s="149" t="s">
        <v>435</v>
      </c>
      <c r="F716" s="174">
        <v>1</v>
      </c>
      <c r="G716" s="175">
        <v>761.91</v>
      </c>
    </row>
    <row r="717" spans="1:7" s="11" customFormat="1" ht="16.5" customHeight="1">
      <c r="A717" s="23">
        <f t="shared" si="36"/>
        <v>52</v>
      </c>
      <c r="B717" s="147" t="s">
        <v>1662</v>
      </c>
      <c r="C717" s="35" t="s">
        <v>1670</v>
      </c>
      <c r="D717" s="35" t="s">
        <v>1492</v>
      </c>
      <c r="E717" s="149" t="s">
        <v>435</v>
      </c>
      <c r="F717" s="174">
        <v>1</v>
      </c>
      <c r="G717" s="175">
        <v>761.91</v>
      </c>
    </row>
    <row r="718" spans="1:7" s="11" customFormat="1" ht="16.5" customHeight="1">
      <c r="A718" s="23">
        <f t="shared" si="36"/>
        <v>53</v>
      </c>
      <c r="B718" s="147" t="s">
        <v>1663</v>
      </c>
      <c r="C718" s="35" t="s">
        <v>1671</v>
      </c>
      <c r="D718" s="35" t="s">
        <v>1492</v>
      </c>
      <c r="E718" s="149" t="s">
        <v>435</v>
      </c>
      <c r="F718" s="174">
        <v>1</v>
      </c>
      <c r="G718" s="175">
        <v>761.91</v>
      </c>
    </row>
    <row r="719" spans="1:7" s="11" customFormat="1" ht="16.5" customHeight="1">
      <c r="A719" s="23">
        <f t="shared" si="36"/>
        <v>54</v>
      </c>
      <c r="B719" s="147" t="s">
        <v>1664</v>
      </c>
      <c r="C719" s="35" t="s">
        <v>1672</v>
      </c>
      <c r="D719" s="35" t="s">
        <v>1492</v>
      </c>
      <c r="E719" s="149" t="s">
        <v>435</v>
      </c>
      <c r="F719" s="174">
        <v>1</v>
      </c>
      <c r="G719" s="175">
        <v>761.91</v>
      </c>
    </row>
    <row r="720" spans="1:7" s="11" customFormat="1" ht="16.5" customHeight="1">
      <c r="A720" s="23">
        <f t="shared" si="36"/>
        <v>55</v>
      </c>
      <c r="B720" s="34">
        <v>69003</v>
      </c>
      <c r="C720" s="173" t="s">
        <v>1753</v>
      </c>
      <c r="D720" s="148" t="s">
        <v>1868</v>
      </c>
      <c r="E720" s="36" t="s">
        <v>435</v>
      </c>
      <c r="F720" s="37">
        <v>20</v>
      </c>
      <c r="G720" s="175">
        <v>183.64530375</v>
      </c>
    </row>
    <row r="721" spans="1:7" s="11" customFormat="1" ht="16.5" customHeight="1">
      <c r="A721" s="23">
        <f t="shared" si="36"/>
        <v>56</v>
      </c>
      <c r="B721" s="147">
        <v>69005</v>
      </c>
      <c r="C721" s="173" t="s">
        <v>50</v>
      </c>
      <c r="D721" s="148" t="s">
        <v>1868</v>
      </c>
      <c r="E721" s="149" t="s">
        <v>435</v>
      </c>
      <c r="F721" s="174">
        <v>10</v>
      </c>
      <c r="G721" s="175">
        <v>251.90154000000004</v>
      </c>
    </row>
    <row r="722" spans="1:7" s="11" customFormat="1" ht="16.5" customHeight="1">
      <c r="A722" s="23">
        <f t="shared" si="36"/>
        <v>57</v>
      </c>
      <c r="B722" s="147">
        <v>69011</v>
      </c>
      <c r="C722" s="173" t="s">
        <v>45</v>
      </c>
      <c r="D722" s="148" t="s">
        <v>1868</v>
      </c>
      <c r="E722" s="149" t="s">
        <v>435</v>
      </c>
      <c r="F722" s="174">
        <v>6</v>
      </c>
      <c r="G722" s="175">
        <v>387.262425</v>
      </c>
    </row>
    <row r="723" spans="1:7" s="11" customFormat="1" ht="16.5" customHeight="1">
      <c r="A723" s="23">
        <f t="shared" si="36"/>
        <v>58</v>
      </c>
      <c r="B723" s="147">
        <v>69000</v>
      </c>
      <c r="C723" s="148" t="s">
        <v>1642</v>
      </c>
      <c r="D723" s="148" t="s">
        <v>1643</v>
      </c>
      <c r="E723" s="149" t="s">
        <v>435</v>
      </c>
      <c r="F723" s="150">
        <v>1</v>
      </c>
      <c r="G723" s="175">
        <v>938.1522727500001</v>
      </c>
    </row>
    <row r="724" spans="1:7" s="11" customFormat="1" ht="16.5" customHeight="1">
      <c r="A724" s="23">
        <f t="shared" si="36"/>
        <v>59</v>
      </c>
      <c r="B724" s="147">
        <v>69024</v>
      </c>
      <c r="C724" s="148" t="s">
        <v>901</v>
      </c>
      <c r="D724" s="148" t="s">
        <v>1644</v>
      </c>
      <c r="E724" s="149" t="s">
        <v>435</v>
      </c>
      <c r="F724" s="150">
        <v>1</v>
      </c>
      <c r="G724" s="175">
        <v>1229.1709369500004</v>
      </c>
    </row>
    <row r="725" spans="1:7" s="11" customFormat="1" ht="16.5" customHeight="1">
      <c r="A725" s="23">
        <f t="shared" si="36"/>
        <v>60</v>
      </c>
      <c r="B725" s="147" t="s">
        <v>1085</v>
      </c>
      <c r="C725" s="148" t="s">
        <v>902</v>
      </c>
      <c r="D725" s="148" t="s">
        <v>1644</v>
      </c>
      <c r="E725" s="149" t="s">
        <v>435</v>
      </c>
      <c r="F725" s="150">
        <v>1</v>
      </c>
      <c r="G725" s="175">
        <v>1229.1709369500004</v>
      </c>
    </row>
    <row r="726" spans="1:7" s="11" customFormat="1" ht="16.5" customHeight="1">
      <c r="A726" s="23">
        <f t="shared" si="36"/>
        <v>61</v>
      </c>
      <c r="B726" s="147">
        <v>69124</v>
      </c>
      <c r="C726" s="148" t="s">
        <v>1942</v>
      </c>
      <c r="D726" s="148" t="s">
        <v>645</v>
      </c>
      <c r="E726" s="149" t="s">
        <v>435</v>
      </c>
      <c r="F726" s="150">
        <v>1</v>
      </c>
      <c r="G726" s="175">
        <v>76.11295200000002</v>
      </c>
    </row>
    <row r="727" spans="1:7" s="11" customFormat="1" ht="16.5" customHeight="1">
      <c r="A727" s="23">
        <f t="shared" si="36"/>
        <v>62</v>
      </c>
      <c r="B727" s="147">
        <v>69031</v>
      </c>
      <c r="C727" s="148" t="s">
        <v>646</v>
      </c>
      <c r="D727" s="148" t="s">
        <v>1644</v>
      </c>
      <c r="E727" s="149" t="s">
        <v>435</v>
      </c>
      <c r="F727" s="150">
        <v>1</v>
      </c>
      <c r="G727" s="175">
        <v>1211.3568654</v>
      </c>
    </row>
    <row r="728" spans="1:7" s="11" customFormat="1" ht="16.5" customHeight="1">
      <c r="A728" s="23">
        <f t="shared" si="36"/>
        <v>63</v>
      </c>
      <c r="B728" s="147" t="s">
        <v>1086</v>
      </c>
      <c r="C728" s="148" t="s">
        <v>1097</v>
      </c>
      <c r="D728" s="148" t="s">
        <v>1644</v>
      </c>
      <c r="E728" s="149" t="s">
        <v>435</v>
      </c>
      <c r="F728" s="150">
        <v>1</v>
      </c>
      <c r="G728" s="175">
        <v>1211.3568654</v>
      </c>
    </row>
    <row r="729" spans="1:7" s="16" customFormat="1" ht="16.5" customHeight="1">
      <c r="A729" s="14" t="s">
        <v>850</v>
      </c>
      <c r="E729" s="17"/>
      <c r="F729" s="18"/>
      <c r="G729" s="45"/>
    </row>
    <row r="730" spans="1:7" s="11" customFormat="1" ht="16.5" customHeight="1">
      <c r="A730" s="20" t="s">
        <v>313</v>
      </c>
      <c r="B730" s="20" t="s">
        <v>314</v>
      </c>
      <c r="C730" s="20" t="s">
        <v>315</v>
      </c>
      <c r="D730" s="20" t="s">
        <v>316</v>
      </c>
      <c r="E730" s="20" t="s">
        <v>318</v>
      </c>
      <c r="F730" s="21" t="s">
        <v>319</v>
      </c>
      <c r="G730" s="162" t="s">
        <v>1580</v>
      </c>
    </row>
    <row r="731" spans="1:7" s="11" customFormat="1" ht="16.5" customHeight="1">
      <c r="A731" s="23"/>
      <c r="B731" s="24"/>
      <c r="C731" s="24"/>
      <c r="D731" s="24"/>
      <c r="E731" s="24" t="s">
        <v>317</v>
      </c>
      <c r="F731" s="25"/>
      <c r="G731" s="163" t="s">
        <v>1825</v>
      </c>
    </row>
    <row r="732" spans="1:7" s="11" customFormat="1" ht="39" customHeight="1">
      <c r="A732" s="34">
        <v>1</v>
      </c>
      <c r="B732" s="34" t="s">
        <v>1810</v>
      </c>
      <c r="C732" s="35" t="s">
        <v>1811</v>
      </c>
      <c r="D732" s="35" t="s">
        <v>602</v>
      </c>
      <c r="E732" s="36" t="s">
        <v>435</v>
      </c>
      <c r="F732" s="35">
        <v>1</v>
      </c>
      <c r="G732" s="38">
        <v>56.503125</v>
      </c>
    </row>
    <row r="733" spans="1:7" s="16" customFormat="1" ht="16.5" customHeight="1">
      <c r="A733" s="14" t="s">
        <v>1743</v>
      </c>
      <c r="E733" s="17"/>
      <c r="F733" s="18"/>
      <c r="G733" s="45"/>
    </row>
    <row r="734" spans="1:7" s="11" customFormat="1" ht="16.5" customHeight="1">
      <c r="A734" s="20" t="s">
        <v>313</v>
      </c>
      <c r="B734" s="20" t="s">
        <v>314</v>
      </c>
      <c r="C734" s="20" t="s">
        <v>315</v>
      </c>
      <c r="D734" s="20" t="s">
        <v>316</v>
      </c>
      <c r="E734" s="20" t="s">
        <v>318</v>
      </c>
      <c r="F734" s="21" t="s">
        <v>319</v>
      </c>
      <c r="G734" s="162" t="s">
        <v>1580</v>
      </c>
    </row>
    <row r="735" spans="1:7" s="11" customFormat="1" ht="16.5" customHeight="1">
      <c r="A735" s="23"/>
      <c r="B735" s="24"/>
      <c r="C735" s="24"/>
      <c r="D735" s="24"/>
      <c r="E735" s="24" t="s">
        <v>317</v>
      </c>
      <c r="F735" s="25"/>
      <c r="G735" s="163" t="s">
        <v>1825</v>
      </c>
    </row>
    <row r="736" spans="1:7" s="11" customFormat="1" ht="16.5" customHeight="1">
      <c r="A736" s="34">
        <v>1</v>
      </c>
      <c r="B736" s="34" t="s">
        <v>1493</v>
      </c>
      <c r="C736" s="35" t="s">
        <v>1494</v>
      </c>
      <c r="D736" s="35" t="s">
        <v>1495</v>
      </c>
      <c r="E736" s="36" t="s">
        <v>435</v>
      </c>
      <c r="F736" s="37">
        <v>100</v>
      </c>
      <c r="G736" s="38">
        <v>2.0557482</v>
      </c>
    </row>
    <row r="737" spans="1:7" s="11" customFormat="1" ht="16.5" customHeight="1">
      <c r="A737" s="34">
        <f>A736+1</f>
        <v>2</v>
      </c>
      <c r="B737" s="34" t="s">
        <v>1496</v>
      </c>
      <c r="C737" s="35" t="s">
        <v>1497</v>
      </c>
      <c r="D737" s="35" t="s">
        <v>1498</v>
      </c>
      <c r="E737" s="36" t="s">
        <v>435</v>
      </c>
      <c r="F737" s="37">
        <v>50</v>
      </c>
      <c r="G737" s="38">
        <v>2.9678055</v>
      </c>
    </row>
    <row r="738" spans="1:7" s="11" customFormat="1" ht="16.5" customHeight="1">
      <c r="A738" s="34">
        <f>A737+1</f>
        <v>3</v>
      </c>
      <c r="B738" s="34" t="s">
        <v>1499</v>
      </c>
      <c r="C738" s="35" t="s">
        <v>1500</v>
      </c>
      <c r="D738" s="35" t="s">
        <v>1501</v>
      </c>
      <c r="E738" s="36" t="s">
        <v>435</v>
      </c>
      <c r="F738" s="37">
        <v>50</v>
      </c>
      <c r="G738" s="38">
        <v>4.1114964</v>
      </c>
    </row>
    <row r="739" spans="1:7" s="11" customFormat="1" ht="16.5" customHeight="1">
      <c r="A739" s="54">
        <v>4</v>
      </c>
      <c r="B739" s="147" t="s">
        <v>409</v>
      </c>
      <c r="C739" s="148" t="s">
        <v>411</v>
      </c>
      <c r="D739" s="148" t="s">
        <v>1864</v>
      </c>
      <c r="E739" s="149" t="s">
        <v>435</v>
      </c>
      <c r="F739" s="150" t="s">
        <v>1863</v>
      </c>
      <c r="G739" s="175">
        <v>32.57347500000001</v>
      </c>
    </row>
    <row r="740" spans="1:7" s="11" customFormat="1" ht="16.5" customHeight="1">
      <c r="A740" s="54">
        <v>5</v>
      </c>
      <c r="B740" s="147" t="s">
        <v>410</v>
      </c>
      <c r="C740" s="148" t="s">
        <v>412</v>
      </c>
      <c r="D740" s="148" t="s">
        <v>1864</v>
      </c>
      <c r="E740" s="149" t="s">
        <v>435</v>
      </c>
      <c r="F740" s="150" t="s">
        <v>1863</v>
      </c>
      <c r="G740" s="175">
        <v>32.57347500000001</v>
      </c>
    </row>
    <row r="741" spans="1:7" s="11" customFormat="1" ht="16.5" customHeight="1">
      <c r="A741" s="14" t="s">
        <v>851</v>
      </c>
      <c r="B741" s="16"/>
      <c r="C741" s="16"/>
      <c r="D741" s="16"/>
      <c r="E741" s="17"/>
      <c r="F741" s="18"/>
      <c r="G741" s="45"/>
    </row>
    <row r="742" spans="1:7" s="11" customFormat="1" ht="16.5" customHeight="1">
      <c r="A742" s="20" t="s">
        <v>313</v>
      </c>
      <c r="B742" s="20" t="s">
        <v>314</v>
      </c>
      <c r="C742" s="20" t="s">
        <v>315</v>
      </c>
      <c r="D742" s="20" t="s">
        <v>316</v>
      </c>
      <c r="E742" s="20" t="s">
        <v>318</v>
      </c>
      <c r="F742" s="21" t="s">
        <v>319</v>
      </c>
      <c r="G742" s="162" t="s">
        <v>1580</v>
      </c>
    </row>
    <row r="743" spans="1:7" s="11" customFormat="1" ht="16.5" customHeight="1">
      <c r="A743" s="23"/>
      <c r="B743" s="24"/>
      <c r="C743" s="24"/>
      <c r="D743" s="24"/>
      <c r="E743" s="24" t="s">
        <v>317</v>
      </c>
      <c r="F743" s="25"/>
      <c r="G743" s="163" t="s">
        <v>1825</v>
      </c>
    </row>
    <row r="744" spans="1:7" s="11" customFormat="1" ht="16.5" customHeight="1">
      <c r="A744" s="54">
        <v>1</v>
      </c>
      <c r="B744" s="34" t="s">
        <v>1353</v>
      </c>
      <c r="C744" s="35" t="s">
        <v>1356</v>
      </c>
      <c r="D744" s="35" t="s">
        <v>1592</v>
      </c>
      <c r="E744" s="36" t="s">
        <v>435</v>
      </c>
      <c r="F744" s="53">
        <v>10</v>
      </c>
      <c r="G744" s="55">
        <v>21.27</v>
      </c>
    </row>
    <row r="745" spans="1:7" s="11" customFormat="1" ht="16.5" customHeight="1">
      <c r="A745" s="54">
        <f>A744+1</f>
        <v>2</v>
      </c>
      <c r="B745" s="34" t="s">
        <v>1354</v>
      </c>
      <c r="C745" s="35" t="s">
        <v>1357</v>
      </c>
      <c r="D745" s="35" t="s">
        <v>1592</v>
      </c>
      <c r="E745" s="36" t="s">
        <v>435</v>
      </c>
      <c r="F745" s="53">
        <v>10</v>
      </c>
      <c r="G745" s="55">
        <v>30.16</v>
      </c>
    </row>
    <row r="746" spans="1:7" s="11" customFormat="1" ht="16.5" customHeight="1">
      <c r="A746" s="54">
        <f>A745+1</f>
        <v>3</v>
      </c>
      <c r="B746" s="34" t="s">
        <v>1590</v>
      </c>
      <c r="C746" s="35" t="s">
        <v>1591</v>
      </c>
      <c r="D746" s="35" t="s">
        <v>1592</v>
      </c>
      <c r="E746" s="36" t="s">
        <v>435</v>
      </c>
      <c r="F746" s="53">
        <v>10</v>
      </c>
      <c r="G746" s="55">
        <v>58.73</v>
      </c>
    </row>
    <row r="747" spans="1:7" s="11" customFormat="1" ht="16.5" customHeight="1">
      <c r="A747" s="34">
        <f>A746+1</f>
        <v>4</v>
      </c>
      <c r="B747" s="34" t="s">
        <v>1355</v>
      </c>
      <c r="C747" s="35" t="s">
        <v>1358</v>
      </c>
      <c r="D747" s="35" t="s">
        <v>1359</v>
      </c>
      <c r="E747" s="36" t="s">
        <v>435</v>
      </c>
      <c r="F747" s="53" t="s">
        <v>1360</v>
      </c>
      <c r="G747" s="55">
        <v>238.1</v>
      </c>
    </row>
    <row r="748" spans="1:7" s="11" customFormat="1" ht="16.5" customHeight="1">
      <c r="A748" s="111" t="s">
        <v>617</v>
      </c>
      <c r="B748" s="42"/>
      <c r="C748" s="112"/>
      <c r="D748" s="26"/>
      <c r="E748" s="43"/>
      <c r="F748" s="44"/>
      <c r="G748" s="40"/>
    </row>
    <row r="749" spans="1:7" s="109" customFormat="1" ht="16.5" customHeight="1">
      <c r="A749" s="113" t="s">
        <v>983</v>
      </c>
      <c r="B749" s="114"/>
      <c r="D749" s="115"/>
      <c r="E749" s="116"/>
      <c r="F749" s="117"/>
      <c r="G749" s="143"/>
    </row>
    <row r="750" spans="1:7" s="11" customFormat="1" ht="16.5" customHeight="1">
      <c r="A750" s="20" t="s">
        <v>313</v>
      </c>
      <c r="B750" s="20" t="s">
        <v>314</v>
      </c>
      <c r="C750" s="20" t="s">
        <v>315</v>
      </c>
      <c r="D750" s="20" t="s">
        <v>316</v>
      </c>
      <c r="E750" s="20" t="s">
        <v>318</v>
      </c>
      <c r="F750" s="81" t="s">
        <v>319</v>
      </c>
      <c r="G750" s="162" t="s">
        <v>1580</v>
      </c>
    </row>
    <row r="751" spans="1:7" s="11" customFormat="1" ht="16.5" customHeight="1">
      <c r="A751" s="23"/>
      <c r="B751" s="24"/>
      <c r="C751" s="24"/>
      <c r="D751" s="24"/>
      <c r="E751" s="24" t="s">
        <v>317</v>
      </c>
      <c r="F751" s="79"/>
      <c r="G751" s="163" t="s">
        <v>1825</v>
      </c>
    </row>
    <row r="752" spans="1:7" s="11" customFormat="1" ht="16.5" customHeight="1">
      <c r="A752" s="34">
        <v>1</v>
      </c>
      <c r="B752" s="78" t="s">
        <v>1067</v>
      </c>
      <c r="C752" s="118" t="s">
        <v>4</v>
      </c>
      <c r="D752" s="95" t="s">
        <v>2149</v>
      </c>
      <c r="E752" s="36" t="s">
        <v>435</v>
      </c>
      <c r="F752" s="37">
        <v>10</v>
      </c>
      <c r="G752" s="38">
        <v>20</v>
      </c>
    </row>
    <row r="753" spans="1:7" s="11" customFormat="1" ht="16.5" customHeight="1">
      <c r="A753" s="34">
        <f>A752+1</f>
        <v>2</v>
      </c>
      <c r="B753" s="78" t="s">
        <v>1068</v>
      </c>
      <c r="C753" s="118" t="s">
        <v>5</v>
      </c>
      <c r="D753" s="95" t="s">
        <v>2149</v>
      </c>
      <c r="E753" s="36" t="s">
        <v>435</v>
      </c>
      <c r="F753" s="37">
        <v>10</v>
      </c>
      <c r="G753" s="38">
        <v>20</v>
      </c>
    </row>
    <row r="754" spans="1:7" s="11" customFormat="1" ht="16.5" customHeight="1">
      <c r="A754" s="34">
        <f aca="true" t="shared" si="37" ref="A754:A764">A753+1</f>
        <v>3</v>
      </c>
      <c r="B754" s="78" t="s">
        <v>1069</v>
      </c>
      <c r="C754" s="118" t="s">
        <v>6</v>
      </c>
      <c r="D754" s="95" t="s">
        <v>2149</v>
      </c>
      <c r="E754" s="36" t="s">
        <v>435</v>
      </c>
      <c r="F754" s="37">
        <v>10</v>
      </c>
      <c r="G754" s="38">
        <v>20</v>
      </c>
    </row>
    <row r="755" spans="1:7" s="11" customFormat="1" ht="16.5" customHeight="1">
      <c r="A755" s="34">
        <f t="shared" si="37"/>
        <v>4</v>
      </c>
      <c r="B755" s="78" t="s">
        <v>1070</v>
      </c>
      <c r="C755" s="118" t="s">
        <v>7</v>
      </c>
      <c r="D755" s="95" t="s">
        <v>2150</v>
      </c>
      <c r="E755" s="36" t="s">
        <v>435</v>
      </c>
      <c r="F755" s="37">
        <v>10</v>
      </c>
      <c r="G755" s="38">
        <v>20</v>
      </c>
    </row>
    <row r="756" spans="1:7" s="11" customFormat="1" ht="16.5" customHeight="1">
      <c r="A756" s="34">
        <f t="shared" si="37"/>
        <v>5</v>
      </c>
      <c r="B756" s="78" t="s">
        <v>1074</v>
      </c>
      <c r="C756" s="118" t="s">
        <v>11</v>
      </c>
      <c r="D756" s="95" t="s">
        <v>2150</v>
      </c>
      <c r="E756" s="36" t="s">
        <v>435</v>
      </c>
      <c r="F756" s="37">
        <v>10</v>
      </c>
      <c r="G756" s="38">
        <v>20</v>
      </c>
    </row>
    <row r="757" spans="1:7" s="11" customFormat="1" ht="16.5" customHeight="1">
      <c r="A757" s="34">
        <f t="shared" si="37"/>
        <v>6</v>
      </c>
      <c r="B757" s="78" t="s">
        <v>1075</v>
      </c>
      <c r="C757" s="118" t="s">
        <v>12</v>
      </c>
      <c r="D757" s="95" t="s">
        <v>2150</v>
      </c>
      <c r="E757" s="36" t="s">
        <v>435</v>
      </c>
      <c r="F757" s="37">
        <v>10</v>
      </c>
      <c r="G757" s="38">
        <v>20</v>
      </c>
    </row>
    <row r="758" spans="1:7" s="11" customFormat="1" ht="16.5" customHeight="1">
      <c r="A758" s="34">
        <f t="shared" si="37"/>
        <v>7</v>
      </c>
      <c r="B758" s="78" t="s">
        <v>1076</v>
      </c>
      <c r="C758" s="118" t="s">
        <v>13</v>
      </c>
      <c r="D758" s="95" t="s">
        <v>2150</v>
      </c>
      <c r="E758" s="36" t="s">
        <v>435</v>
      </c>
      <c r="F758" s="37">
        <v>10</v>
      </c>
      <c r="G758" s="38">
        <v>20</v>
      </c>
    </row>
    <row r="759" spans="1:7" s="11" customFormat="1" ht="16.5" customHeight="1">
      <c r="A759" s="34">
        <f t="shared" si="37"/>
        <v>8</v>
      </c>
      <c r="B759" s="78" t="s">
        <v>1077</v>
      </c>
      <c r="C759" s="118" t="s">
        <v>14</v>
      </c>
      <c r="D759" s="95" t="s">
        <v>2150</v>
      </c>
      <c r="E759" s="36" t="s">
        <v>435</v>
      </c>
      <c r="F759" s="37">
        <v>10</v>
      </c>
      <c r="G759" s="38">
        <v>20</v>
      </c>
    </row>
    <row r="760" spans="1:7" s="11" customFormat="1" ht="16.5" customHeight="1">
      <c r="A760" s="34">
        <f t="shared" si="37"/>
        <v>9</v>
      </c>
      <c r="B760" s="78" t="s">
        <v>1078</v>
      </c>
      <c r="C760" s="118" t="s">
        <v>15</v>
      </c>
      <c r="D760" s="93"/>
      <c r="E760" s="36" t="s">
        <v>435</v>
      </c>
      <c r="F760" s="37">
        <v>10</v>
      </c>
      <c r="G760" s="38">
        <v>20</v>
      </c>
    </row>
    <row r="761" spans="1:7" s="11" customFormat="1" ht="16.5" customHeight="1">
      <c r="A761" s="34">
        <f t="shared" si="37"/>
        <v>10</v>
      </c>
      <c r="B761" s="78" t="s">
        <v>1079</v>
      </c>
      <c r="C761" s="118" t="s">
        <v>16</v>
      </c>
      <c r="D761" s="93"/>
      <c r="E761" s="36" t="s">
        <v>435</v>
      </c>
      <c r="F761" s="37">
        <v>10</v>
      </c>
      <c r="G761" s="38">
        <v>20</v>
      </c>
    </row>
    <row r="762" spans="1:7" s="11" customFormat="1" ht="16.5" customHeight="1">
      <c r="A762" s="34">
        <f t="shared" si="37"/>
        <v>11</v>
      </c>
      <c r="B762" s="78" t="s">
        <v>1080</v>
      </c>
      <c r="C762" s="118" t="s">
        <v>17</v>
      </c>
      <c r="D762" s="93"/>
      <c r="E762" s="36" t="s">
        <v>435</v>
      </c>
      <c r="F762" s="37">
        <v>25</v>
      </c>
      <c r="G762" s="38">
        <v>13.75</v>
      </c>
    </row>
    <row r="763" spans="1:7" s="11" customFormat="1" ht="16.5" customHeight="1">
      <c r="A763" s="34">
        <f t="shared" si="37"/>
        <v>12</v>
      </c>
      <c r="B763" s="78" t="s">
        <v>1081</v>
      </c>
      <c r="C763" s="118" t="s">
        <v>18</v>
      </c>
      <c r="D763" s="93"/>
      <c r="E763" s="36" t="s">
        <v>435</v>
      </c>
      <c r="F763" s="37">
        <v>15</v>
      </c>
      <c r="G763" s="38">
        <v>20</v>
      </c>
    </row>
    <row r="764" spans="1:7" s="11" customFormat="1" ht="16.5" customHeight="1">
      <c r="A764" s="34">
        <f t="shared" si="37"/>
        <v>13</v>
      </c>
      <c r="B764" s="34" t="s">
        <v>113</v>
      </c>
      <c r="C764" s="118" t="s">
        <v>114</v>
      </c>
      <c r="D764" s="32"/>
      <c r="E764" s="36" t="s">
        <v>435</v>
      </c>
      <c r="F764" s="37">
        <v>15</v>
      </c>
      <c r="G764" s="38">
        <v>26.7</v>
      </c>
    </row>
    <row r="765" spans="1:7" s="109" customFormat="1" ht="16.5" customHeight="1">
      <c r="A765" s="110" t="s">
        <v>984</v>
      </c>
      <c r="B765" s="119"/>
      <c r="C765" s="120"/>
      <c r="D765" s="115"/>
      <c r="E765" s="121"/>
      <c r="F765" s="122"/>
      <c r="G765" s="123"/>
    </row>
    <row r="766" spans="1:7" s="11" customFormat="1" ht="16.5" customHeight="1">
      <c r="A766" s="20" t="s">
        <v>313</v>
      </c>
      <c r="B766" s="20" t="s">
        <v>314</v>
      </c>
      <c r="C766" s="20" t="s">
        <v>315</v>
      </c>
      <c r="D766" s="20" t="s">
        <v>316</v>
      </c>
      <c r="E766" s="20" t="s">
        <v>318</v>
      </c>
      <c r="F766" s="81" t="s">
        <v>319</v>
      </c>
      <c r="G766" s="162" t="s">
        <v>1580</v>
      </c>
    </row>
    <row r="767" spans="1:7" s="11" customFormat="1" ht="16.5" customHeight="1">
      <c r="A767" s="23"/>
      <c r="B767" s="24"/>
      <c r="C767" s="24"/>
      <c r="D767" s="24"/>
      <c r="E767" s="24" t="s">
        <v>317</v>
      </c>
      <c r="F767" s="79"/>
      <c r="G767" s="163" t="s">
        <v>1825</v>
      </c>
    </row>
    <row r="768" spans="1:7" s="11" customFormat="1" ht="16.5" customHeight="1">
      <c r="A768" s="34">
        <v>1</v>
      </c>
      <c r="B768" s="78" t="s">
        <v>1082</v>
      </c>
      <c r="C768" s="118" t="s">
        <v>19</v>
      </c>
      <c r="D768" s="95" t="s">
        <v>2149</v>
      </c>
      <c r="E768" s="36" t="s">
        <v>435</v>
      </c>
      <c r="F768" s="37">
        <v>10</v>
      </c>
      <c r="G768" s="38">
        <v>20</v>
      </c>
    </row>
    <row r="769" spans="1:7" s="11" customFormat="1" ht="16.5" customHeight="1">
      <c r="A769" s="34">
        <f>A768+1</f>
        <v>2</v>
      </c>
      <c r="B769" s="78" t="s">
        <v>1083</v>
      </c>
      <c r="C769" s="118" t="s">
        <v>20</v>
      </c>
      <c r="D769" s="95" t="s">
        <v>2149</v>
      </c>
      <c r="E769" s="36" t="s">
        <v>435</v>
      </c>
      <c r="F769" s="37">
        <v>10</v>
      </c>
      <c r="G769" s="38">
        <v>20</v>
      </c>
    </row>
    <row r="770" spans="1:7" s="11" customFormat="1" ht="16.5" customHeight="1">
      <c r="A770" s="34">
        <f aca="true" t="shared" si="38" ref="A770:A780">A769+1</f>
        <v>3</v>
      </c>
      <c r="B770" s="78" t="s">
        <v>1084</v>
      </c>
      <c r="C770" s="118" t="s">
        <v>21</v>
      </c>
      <c r="D770" s="95" t="s">
        <v>2149</v>
      </c>
      <c r="E770" s="36" t="s">
        <v>435</v>
      </c>
      <c r="F770" s="37">
        <v>10</v>
      </c>
      <c r="G770" s="38">
        <v>20</v>
      </c>
    </row>
    <row r="771" spans="1:7" s="11" customFormat="1" ht="16.5" customHeight="1">
      <c r="A771" s="34">
        <f t="shared" si="38"/>
        <v>4</v>
      </c>
      <c r="B771" s="78" t="s">
        <v>1098</v>
      </c>
      <c r="C771" s="118" t="s">
        <v>22</v>
      </c>
      <c r="D771" s="95" t="s">
        <v>2150</v>
      </c>
      <c r="E771" s="36" t="s">
        <v>435</v>
      </c>
      <c r="F771" s="37">
        <v>10</v>
      </c>
      <c r="G771" s="38">
        <v>20</v>
      </c>
    </row>
    <row r="772" spans="1:7" s="11" customFormat="1" ht="16.5" customHeight="1">
      <c r="A772" s="34">
        <f t="shared" si="38"/>
        <v>5</v>
      </c>
      <c r="B772" s="78" t="s">
        <v>1099</v>
      </c>
      <c r="C772" s="118" t="s">
        <v>25</v>
      </c>
      <c r="D772" s="95" t="s">
        <v>2150</v>
      </c>
      <c r="E772" s="36" t="s">
        <v>435</v>
      </c>
      <c r="F772" s="37">
        <v>10</v>
      </c>
      <c r="G772" s="38">
        <v>20</v>
      </c>
    </row>
    <row r="773" spans="1:7" s="11" customFormat="1" ht="16.5" customHeight="1">
      <c r="A773" s="34">
        <f t="shared" si="38"/>
        <v>6</v>
      </c>
      <c r="B773" s="78" t="s">
        <v>1100</v>
      </c>
      <c r="C773" s="118" t="s">
        <v>26</v>
      </c>
      <c r="D773" s="95" t="s">
        <v>2150</v>
      </c>
      <c r="E773" s="36" t="s">
        <v>435</v>
      </c>
      <c r="F773" s="37">
        <v>10</v>
      </c>
      <c r="G773" s="38">
        <v>20</v>
      </c>
    </row>
    <row r="774" spans="1:7" s="11" customFormat="1" ht="16.5" customHeight="1">
      <c r="A774" s="34">
        <f t="shared" si="38"/>
        <v>7</v>
      </c>
      <c r="B774" s="78" t="s">
        <v>1101</v>
      </c>
      <c r="C774" s="118" t="s">
        <v>27</v>
      </c>
      <c r="D774" s="95" t="s">
        <v>2150</v>
      </c>
      <c r="E774" s="36" t="s">
        <v>435</v>
      </c>
      <c r="F774" s="37">
        <v>10</v>
      </c>
      <c r="G774" s="38">
        <v>20</v>
      </c>
    </row>
    <row r="775" spans="1:7" s="11" customFormat="1" ht="16.5" customHeight="1">
      <c r="A775" s="34">
        <f t="shared" si="38"/>
        <v>8</v>
      </c>
      <c r="B775" s="78" t="s">
        <v>1102</v>
      </c>
      <c r="C775" s="118" t="s">
        <v>28</v>
      </c>
      <c r="D775" s="95" t="s">
        <v>2150</v>
      </c>
      <c r="E775" s="36" t="s">
        <v>435</v>
      </c>
      <c r="F775" s="37">
        <v>10</v>
      </c>
      <c r="G775" s="38">
        <v>20</v>
      </c>
    </row>
    <row r="776" spans="1:7" s="11" customFormat="1" ht="16.5" customHeight="1">
      <c r="A776" s="34">
        <f t="shared" si="38"/>
        <v>9</v>
      </c>
      <c r="B776" s="78" t="s">
        <v>1103</v>
      </c>
      <c r="C776" s="118" t="s">
        <v>29</v>
      </c>
      <c r="D776" s="93"/>
      <c r="E776" s="36" t="s">
        <v>435</v>
      </c>
      <c r="F776" s="37">
        <v>10</v>
      </c>
      <c r="G776" s="38">
        <v>20</v>
      </c>
    </row>
    <row r="777" spans="1:7" s="11" customFormat="1" ht="16.5" customHeight="1">
      <c r="A777" s="34">
        <f t="shared" si="38"/>
        <v>10</v>
      </c>
      <c r="B777" s="78" t="s">
        <v>1104</v>
      </c>
      <c r="C777" s="118" t="s">
        <v>30</v>
      </c>
      <c r="D777" s="93"/>
      <c r="E777" s="36" t="s">
        <v>435</v>
      </c>
      <c r="F777" s="37">
        <v>10</v>
      </c>
      <c r="G777" s="38">
        <v>20</v>
      </c>
    </row>
    <row r="778" spans="1:7" s="11" customFormat="1" ht="16.5" customHeight="1">
      <c r="A778" s="34">
        <f t="shared" si="38"/>
        <v>11</v>
      </c>
      <c r="B778" s="78" t="s">
        <v>1105</v>
      </c>
      <c r="C778" s="118" t="s">
        <v>31</v>
      </c>
      <c r="D778" s="93"/>
      <c r="E778" s="36" t="s">
        <v>435</v>
      </c>
      <c r="F778" s="37">
        <v>25</v>
      </c>
      <c r="G778" s="38">
        <v>13.75</v>
      </c>
    </row>
    <row r="779" spans="1:7" s="11" customFormat="1" ht="16.5" customHeight="1">
      <c r="A779" s="34">
        <f t="shared" si="38"/>
        <v>12</v>
      </c>
      <c r="B779" s="78" t="s">
        <v>1106</v>
      </c>
      <c r="C779" s="118" t="s">
        <v>32</v>
      </c>
      <c r="D779" s="93"/>
      <c r="E779" s="36" t="s">
        <v>435</v>
      </c>
      <c r="F779" s="37">
        <v>15</v>
      </c>
      <c r="G779" s="38">
        <v>20</v>
      </c>
    </row>
    <row r="780" spans="1:7" s="11" customFormat="1" ht="16.5" customHeight="1">
      <c r="A780" s="34">
        <f t="shared" si="38"/>
        <v>13</v>
      </c>
      <c r="B780" s="78" t="s">
        <v>115</v>
      </c>
      <c r="C780" s="118" t="s">
        <v>116</v>
      </c>
      <c r="D780" s="93"/>
      <c r="E780" s="36" t="s">
        <v>435</v>
      </c>
      <c r="F780" s="37">
        <v>15</v>
      </c>
      <c r="G780" s="38">
        <v>26.7</v>
      </c>
    </row>
    <row r="781" spans="1:7" s="19" customFormat="1" ht="16.5" customHeight="1">
      <c r="A781" s="113" t="s">
        <v>1018</v>
      </c>
      <c r="C781" s="124"/>
      <c r="D781" s="115"/>
      <c r="E781" s="125"/>
      <c r="F781" s="126"/>
      <c r="G781" s="144"/>
    </row>
    <row r="782" spans="1:7" s="11" customFormat="1" ht="16.5" customHeight="1">
      <c r="A782" s="20" t="s">
        <v>313</v>
      </c>
      <c r="B782" s="20" t="s">
        <v>314</v>
      </c>
      <c r="C782" s="20" t="s">
        <v>315</v>
      </c>
      <c r="D782" s="20" t="s">
        <v>316</v>
      </c>
      <c r="E782" s="20" t="s">
        <v>318</v>
      </c>
      <c r="F782" s="81" t="s">
        <v>319</v>
      </c>
      <c r="G782" s="162" t="s">
        <v>1580</v>
      </c>
    </row>
    <row r="783" spans="1:7" s="11" customFormat="1" ht="16.5" customHeight="1">
      <c r="A783" s="23"/>
      <c r="B783" s="24"/>
      <c r="C783" s="24"/>
      <c r="D783" s="24"/>
      <c r="E783" s="24" t="s">
        <v>317</v>
      </c>
      <c r="F783" s="79"/>
      <c r="G783" s="163" t="s">
        <v>1825</v>
      </c>
    </row>
    <row r="784" spans="1:7" s="11" customFormat="1" ht="16.5" customHeight="1">
      <c r="A784" s="34">
        <v>1</v>
      </c>
      <c r="B784" s="78" t="s">
        <v>1107</v>
      </c>
      <c r="C784" s="118" t="s">
        <v>33</v>
      </c>
      <c r="D784" s="95" t="s">
        <v>2149</v>
      </c>
      <c r="E784" s="36" t="s">
        <v>435</v>
      </c>
      <c r="F784" s="37">
        <v>10</v>
      </c>
      <c r="G784" s="38">
        <v>20</v>
      </c>
    </row>
    <row r="785" spans="1:7" s="11" customFormat="1" ht="16.5" customHeight="1">
      <c r="A785" s="34">
        <f>A784+1</f>
        <v>2</v>
      </c>
      <c r="B785" s="78" t="s">
        <v>1108</v>
      </c>
      <c r="C785" s="118" t="s">
        <v>34</v>
      </c>
      <c r="D785" s="95" t="s">
        <v>2149</v>
      </c>
      <c r="E785" s="36" t="s">
        <v>435</v>
      </c>
      <c r="F785" s="37">
        <v>10</v>
      </c>
      <c r="G785" s="38">
        <v>20</v>
      </c>
    </row>
    <row r="786" spans="1:7" s="11" customFormat="1" ht="16.5" customHeight="1">
      <c r="A786" s="34">
        <f aca="true" t="shared" si="39" ref="A786:A796">A785+1</f>
        <v>3</v>
      </c>
      <c r="B786" s="78" t="s">
        <v>1109</v>
      </c>
      <c r="C786" s="118" t="s">
        <v>35</v>
      </c>
      <c r="D786" s="95" t="s">
        <v>2149</v>
      </c>
      <c r="E786" s="36" t="s">
        <v>435</v>
      </c>
      <c r="F786" s="37">
        <v>10</v>
      </c>
      <c r="G786" s="38">
        <v>20</v>
      </c>
    </row>
    <row r="787" spans="1:7" s="11" customFormat="1" ht="16.5" customHeight="1">
      <c r="A787" s="34">
        <f t="shared" si="39"/>
        <v>4</v>
      </c>
      <c r="B787" s="78" t="s">
        <v>1110</v>
      </c>
      <c r="C787" s="118" t="s">
        <v>36</v>
      </c>
      <c r="D787" s="95" t="s">
        <v>2150</v>
      </c>
      <c r="E787" s="36" t="s">
        <v>435</v>
      </c>
      <c r="F787" s="37">
        <v>10</v>
      </c>
      <c r="G787" s="38">
        <v>20</v>
      </c>
    </row>
    <row r="788" spans="1:7" s="11" customFormat="1" ht="16.5" customHeight="1">
      <c r="A788" s="34">
        <f t="shared" si="39"/>
        <v>5</v>
      </c>
      <c r="B788" s="78" t="s">
        <v>1111</v>
      </c>
      <c r="C788" s="118" t="s">
        <v>37</v>
      </c>
      <c r="D788" s="95" t="s">
        <v>2150</v>
      </c>
      <c r="E788" s="36" t="s">
        <v>435</v>
      </c>
      <c r="F788" s="37">
        <v>10</v>
      </c>
      <c r="G788" s="38">
        <v>20</v>
      </c>
    </row>
    <row r="789" spans="1:7" s="11" customFormat="1" ht="16.5" customHeight="1">
      <c r="A789" s="34">
        <f t="shared" si="39"/>
        <v>6</v>
      </c>
      <c r="B789" s="78" t="s">
        <v>1112</v>
      </c>
      <c r="C789" s="118" t="s">
        <v>38</v>
      </c>
      <c r="D789" s="95" t="s">
        <v>2150</v>
      </c>
      <c r="E789" s="36" t="s">
        <v>435</v>
      </c>
      <c r="F789" s="37">
        <v>10</v>
      </c>
      <c r="G789" s="38">
        <v>20</v>
      </c>
    </row>
    <row r="790" spans="1:7" s="11" customFormat="1" ht="16.5" customHeight="1">
      <c r="A790" s="34">
        <f t="shared" si="39"/>
        <v>7</v>
      </c>
      <c r="B790" s="78" t="s">
        <v>1113</v>
      </c>
      <c r="C790" s="118" t="s">
        <v>39</v>
      </c>
      <c r="D790" s="95" t="s">
        <v>2150</v>
      </c>
      <c r="E790" s="36" t="s">
        <v>435</v>
      </c>
      <c r="F790" s="37">
        <v>10</v>
      </c>
      <c r="G790" s="38">
        <v>20</v>
      </c>
    </row>
    <row r="791" spans="1:7" s="11" customFormat="1" ht="16.5" customHeight="1">
      <c r="A791" s="34">
        <f t="shared" si="39"/>
        <v>8</v>
      </c>
      <c r="B791" s="78" t="s">
        <v>1114</v>
      </c>
      <c r="C791" s="118" t="s">
        <v>40</v>
      </c>
      <c r="D791" s="95" t="s">
        <v>2150</v>
      </c>
      <c r="E791" s="36" t="s">
        <v>435</v>
      </c>
      <c r="F791" s="37">
        <v>10</v>
      </c>
      <c r="G791" s="38">
        <v>20</v>
      </c>
    </row>
    <row r="792" spans="1:7" s="11" customFormat="1" ht="16.5" customHeight="1">
      <c r="A792" s="34">
        <f t="shared" si="39"/>
        <v>9</v>
      </c>
      <c r="B792" s="78" t="s">
        <v>1115</v>
      </c>
      <c r="C792" s="118" t="s">
        <v>41</v>
      </c>
      <c r="D792" s="93"/>
      <c r="E792" s="36" t="s">
        <v>435</v>
      </c>
      <c r="F792" s="37">
        <v>10</v>
      </c>
      <c r="G792" s="38">
        <v>20</v>
      </c>
    </row>
    <row r="793" spans="1:7" s="11" customFormat="1" ht="16.5" customHeight="1">
      <c r="A793" s="34">
        <f t="shared" si="39"/>
        <v>10</v>
      </c>
      <c r="B793" s="78" t="s">
        <v>1116</v>
      </c>
      <c r="C793" s="118" t="s">
        <v>46</v>
      </c>
      <c r="D793" s="93"/>
      <c r="E793" s="36" t="s">
        <v>435</v>
      </c>
      <c r="F793" s="37">
        <v>10</v>
      </c>
      <c r="G793" s="38">
        <v>20</v>
      </c>
    </row>
    <row r="794" spans="1:7" s="11" customFormat="1" ht="16.5" customHeight="1">
      <c r="A794" s="34">
        <f t="shared" si="39"/>
        <v>11</v>
      </c>
      <c r="B794" s="78" t="s">
        <v>1117</v>
      </c>
      <c r="C794" s="118" t="s">
        <v>47</v>
      </c>
      <c r="D794" s="93"/>
      <c r="E794" s="36" t="s">
        <v>435</v>
      </c>
      <c r="F794" s="37">
        <v>25</v>
      </c>
      <c r="G794" s="38">
        <v>28.75</v>
      </c>
    </row>
    <row r="795" spans="1:7" s="11" customFormat="1" ht="16.5" customHeight="1">
      <c r="A795" s="34">
        <f t="shared" si="39"/>
        <v>12</v>
      </c>
      <c r="B795" s="78" t="s">
        <v>1118</v>
      </c>
      <c r="C795" s="118" t="s">
        <v>48</v>
      </c>
      <c r="D795" s="93"/>
      <c r="E795" s="36" t="s">
        <v>435</v>
      </c>
      <c r="F795" s="37">
        <v>15</v>
      </c>
      <c r="G795" s="38">
        <v>33.75</v>
      </c>
    </row>
    <row r="796" spans="1:7" s="11" customFormat="1" ht="16.5" customHeight="1">
      <c r="A796" s="34">
        <f t="shared" si="39"/>
        <v>13</v>
      </c>
      <c r="B796" s="78" t="s">
        <v>117</v>
      </c>
      <c r="C796" s="118" t="s">
        <v>118</v>
      </c>
      <c r="D796" s="93"/>
      <c r="E796" s="36" t="s">
        <v>435</v>
      </c>
      <c r="F796" s="37">
        <v>15</v>
      </c>
      <c r="G796" s="38">
        <v>45</v>
      </c>
    </row>
    <row r="797" spans="1:7" s="67" customFormat="1" ht="16.5" customHeight="1">
      <c r="A797" s="113" t="s">
        <v>1020</v>
      </c>
      <c r="C797" s="124"/>
      <c r="D797" s="115"/>
      <c r="E797" s="127"/>
      <c r="F797" s="128"/>
      <c r="G797" s="142"/>
    </row>
    <row r="798" spans="1:7" s="11" customFormat="1" ht="16.5" customHeight="1">
      <c r="A798" s="20" t="s">
        <v>313</v>
      </c>
      <c r="B798" s="20" t="s">
        <v>314</v>
      </c>
      <c r="C798" s="20" t="s">
        <v>315</v>
      </c>
      <c r="D798" s="20" t="s">
        <v>316</v>
      </c>
      <c r="E798" s="20" t="s">
        <v>318</v>
      </c>
      <c r="F798" s="81" t="s">
        <v>319</v>
      </c>
      <c r="G798" s="162" t="s">
        <v>1580</v>
      </c>
    </row>
    <row r="799" spans="1:7" s="11" customFormat="1" ht="16.5" customHeight="1">
      <c r="A799" s="23"/>
      <c r="B799" s="24"/>
      <c r="C799" s="24"/>
      <c r="D799" s="24"/>
      <c r="E799" s="24" t="s">
        <v>317</v>
      </c>
      <c r="F799" s="79"/>
      <c r="G799" s="163" t="s">
        <v>1825</v>
      </c>
    </row>
    <row r="800" spans="1:7" s="11" customFormat="1" ht="16.5" customHeight="1">
      <c r="A800" s="34">
        <v>1</v>
      </c>
      <c r="B800" s="78" t="s">
        <v>1119</v>
      </c>
      <c r="C800" s="118" t="s">
        <v>49</v>
      </c>
      <c r="D800" s="95" t="s">
        <v>2149</v>
      </c>
      <c r="E800" s="36" t="s">
        <v>435</v>
      </c>
      <c r="F800" s="37">
        <v>10</v>
      </c>
      <c r="G800" s="38">
        <v>20</v>
      </c>
    </row>
    <row r="801" spans="1:7" s="11" customFormat="1" ht="16.5" customHeight="1">
      <c r="A801" s="34">
        <f>A800+1</f>
        <v>2</v>
      </c>
      <c r="B801" s="78" t="s">
        <v>1120</v>
      </c>
      <c r="C801" s="118" t="s">
        <v>51</v>
      </c>
      <c r="D801" s="95" t="s">
        <v>2149</v>
      </c>
      <c r="E801" s="36" t="s">
        <v>435</v>
      </c>
      <c r="F801" s="37">
        <v>10</v>
      </c>
      <c r="G801" s="38">
        <v>20</v>
      </c>
    </row>
    <row r="802" spans="1:7" s="11" customFormat="1" ht="16.5" customHeight="1">
      <c r="A802" s="34">
        <f aca="true" t="shared" si="40" ref="A802:A812">A801+1</f>
        <v>3</v>
      </c>
      <c r="B802" s="78" t="s">
        <v>1121</v>
      </c>
      <c r="C802" s="118" t="s">
        <v>52</v>
      </c>
      <c r="D802" s="95" t="s">
        <v>2149</v>
      </c>
      <c r="E802" s="36" t="s">
        <v>435</v>
      </c>
      <c r="F802" s="37">
        <v>10</v>
      </c>
      <c r="G802" s="38">
        <v>20</v>
      </c>
    </row>
    <row r="803" spans="1:7" s="11" customFormat="1" ht="16.5" customHeight="1">
      <c r="A803" s="34">
        <f t="shared" si="40"/>
        <v>4</v>
      </c>
      <c r="B803" s="78" t="s">
        <v>1122</v>
      </c>
      <c r="C803" s="118" t="s">
        <v>53</v>
      </c>
      <c r="D803" s="95" t="s">
        <v>2150</v>
      </c>
      <c r="E803" s="36" t="s">
        <v>435</v>
      </c>
      <c r="F803" s="37">
        <v>10</v>
      </c>
      <c r="G803" s="38">
        <v>20</v>
      </c>
    </row>
    <row r="804" spans="1:7" s="11" customFormat="1" ht="16.5" customHeight="1">
      <c r="A804" s="34">
        <f t="shared" si="40"/>
        <v>5</v>
      </c>
      <c r="B804" s="78" t="s">
        <v>1123</v>
      </c>
      <c r="C804" s="118" t="s">
        <v>54</v>
      </c>
      <c r="D804" s="95" t="s">
        <v>2150</v>
      </c>
      <c r="E804" s="36" t="s">
        <v>435</v>
      </c>
      <c r="F804" s="37">
        <v>10</v>
      </c>
      <c r="G804" s="38">
        <v>20</v>
      </c>
    </row>
    <row r="805" spans="1:7" s="11" customFormat="1" ht="16.5" customHeight="1">
      <c r="A805" s="34">
        <f t="shared" si="40"/>
        <v>6</v>
      </c>
      <c r="B805" s="78" t="s">
        <v>1124</v>
      </c>
      <c r="C805" s="118" t="s">
        <v>55</v>
      </c>
      <c r="D805" s="95" t="s">
        <v>2150</v>
      </c>
      <c r="E805" s="36" t="s">
        <v>435</v>
      </c>
      <c r="F805" s="37">
        <v>10</v>
      </c>
      <c r="G805" s="38">
        <v>20</v>
      </c>
    </row>
    <row r="806" spans="1:7" s="11" customFormat="1" ht="16.5" customHeight="1">
      <c r="A806" s="34">
        <f t="shared" si="40"/>
        <v>7</v>
      </c>
      <c r="B806" s="78" t="s">
        <v>1125</v>
      </c>
      <c r="C806" s="118" t="s">
        <v>56</v>
      </c>
      <c r="D806" s="95" t="s">
        <v>2150</v>
      </c>
      <c r="E806" s="36" t="s">
        <v>435</v>
      </c>
      <c r="F806" s="37">
        <v>10</v>
      </c>
      <c r="G806" s="38">
        <v>20</v>
      </c>
    </row>
    <row r="807" spans="1:7" s="11" customFormat="1" ht="16.5" customHeight="1">
      <c r="A807" s="34">
        <f t="shared" si="40"/>
        <v>8</v>
      </c>
      <c r="B807" s="78" t="s">
        <v>1126</v>
      </c>
      <c r="C807" s="118" t="s">
        <v>57</v>
      </c>
      <c r="D807" s="95" t="s">
        <v>2150</v>
      </c>
      <c r="E807" s="36" t="s">
        <v>435</v>
      </c>
      <c r="F807" s="37">
        <v>10</v>
      </c>
      <c r="G807" s="38">
        <v>20</v>
      </c>
    </row>
    <row r="808" spans="1:7" s="11" customFormat="1" ht="16.5" customHeight="1">
      <c r="A808" s="34">
        <f t="shared" si="40"/>
        <v>9</v>
      </c>
      <c r="B808" s="78" t="s">
        <v>1127</v>
      </c>
      <c r="C808" s="118" t="s">
        <v>58</v>
      </c>
      <c r="D808" s="93"/>
      <c r="E808" s="36" t="s">
        <v>435</v>
      </c>
      <c r="F808" s="37">
        <v>10</v>
      </c>
      <c r="G808" s="38">
        <v>20</v>
      </c>
    </row>
    <row r="809" spans="1:7" s="11" customFormat="1" ht="16.5" customHeight="1">
      <c r="A809" s="34">
        <f t="shared" si="40"/>
        <v>10</v>
      </c>
      <c r="B809" s="78" t="s">
        <v>1128</v>
      </c>
      <c r="C809" s="118" t="s">
        <v>59</v>
      </c>
      <c r="D809" s="93"/>
      <c r="E809" s="36" t="s">
        <v>435</v>
      </c>
      <c r="F809" s="37">
        <v>10</v>
      </c>
      <c r="G809" s="38">
        <v>20</v>
      </c>
    </row>
    <row r="810" spans="1:7" s="11" customFormat="1" ht="16.5" customHeight="1">
      <c r="A810" s="34">
        <f t="shared" si="40"/>
        <v>11</v>
      </c>
      <c r="B810" s="78" t="s">
        <v>1129</v>
      </c>
      <c r="C810" s="118" t="s">
        <v>60</v>
      </c>
      <c r="D810" s="93"/>
      <c r="E810" s="36" t="s">
        <v>435</v>
      </c>
      <c r="F810" s="37">
        <v>25</v>
      </c>
      <c r="G810" s="38">
        <v>28.75</v>
      </c>
    </row>
    <row r="811" spans="1:7" s="11" customFormat="1" ht="16.5" customHeight="1">
      <c r="A811" s="34">
        <f t="shared" si="40"/>
        <v>12</v>
      </c>
      <c r="B811" s="78" t="s">
        <v>1130</v>
      </c>
      <c r="C811" s="118" t="s">
        <v>61</v>
      </c>
      <c r="D811" s="93"/>
      <c r="E811" s="36" t="s">
        <v>435</v>
      </c>
      <c r="F811" s="37">
        <v>15</v>
      </c>
      <c r="G811" s="38">
        <v>33.75</v>
      </c>
    </row>
    <row r="812" spans="1:7" s="11" customFormat="1" ht="16.5" customHeight="1">
      <c r="A812" s="34">
        <f t="shared" si="40"/>
        <v>13</v>
      </c>
      <c r="B812" s="78" t="s">
        <v>119</v>
      </c>
      <c r="C812" s="118" t="s">
        <v>120</v>
      </c>
      <c r="D812" s="93"/>
      <c r="E812" s="36" t="s">
        <v>435</v>
      </c>
      <c r="F812" s="37">
        <v>15</v>
      </c>
      <c r="G812" s="38">
        <v>45</v>
      </c>
    </row>
    <row r="813" spans="1:7" s="19" customFormat="1" ht="16.5" customHeight="1">
      <c r="A813" s="113" t="s">
        <v>1021</v>
      </c>
      <c r="C813" s="124"/>
      <c r="D813" s="115"/>
      <c r="E813" s="125"/>
      <c r="F813" s="126"/>
      <c r="G813" s="144"/>
    </row>
    <row r="814" spans="1:7" s="11" customFormat="1" ht="16.5" customHeight="1">
      <c r="A814" s="20" t="s">
        <v>313</v>
      </c>
      <c r="B814" s="20" t="s">
        <v>314</v>
      </c>
      <c r="C814" s="20" t="s">
        <v>315</v>
      </c>
      <c r="D814" s="20" t="s">
        <v>316</v>
      </c>
      <c r="E814" s="20" t="s">
        <v>318</v>
      </c>
      <c r="F814" s="81" t="s">
        <v>319</v>
      </c>
      <c r="G814" s="162" t="s">
        <v>1580</v>
      </c>
    </row>
    <row r="815" spans="1:7" s="11" customFormat="1" ht="16.5" customHeight="1">
      <c r="A815" s="23"/>
      <c r="B815" s="24"/>
      <c r="C815" s="24"/>
      <c r="D815" s="24"/>
      <c r="E815" s="24" t="s">
        <v>317</v>
      </c>
      <c r="F815" s="79"/>
      <c r="G815" s="163" t="s">
        <v>1825</v>
      </c>
    </row>
    <row r="816" spans="1:7" s="11" customFormat="1" ht="16.5" customHeight="1">
      <c r="A816" s="34">
        <v>1</v>
      </c>
      <c r="B816" s="78" t="s">
        <v>1131</v>
      </c>
      <c r="C816" s="118" t="s">
        <v>62</v>
      </c>
      <c r="D816" s="95" t="s">
        <v>2149</v>
      </c>
      <c r="E816" s="36" t="s">
        <v>435</v>
      </c>
      <c r="F816" s="37">
        <v>10</v>
      </c>
      <c r="G816" s="38">
        <v>20</v>
      </c>
    </row>
    <row r="817" spans="1:7" s="11" customFormat="1" ht="16.5" customHeight="1">
      <c r="A817" s="34">
        <v>2</v>
      </c>
      <c r="B817" s="78" t="s">
        <v>1132</v>
      </c>
      <c r="C817" s="118" t="s">
        <v>63</v>
      </c>
      <c r="D817" s="95" t="s">
        <v>2149</v>
      </c>
      <c r="E817" s="36" t="s">
        <v>435</v>
      </c>
      <c r="F817" s="37">
        <v>10</v>
      </c>
      <c r="G817" s="38">
        <v>20</v>
      </c>
    </row>
    <row r="818" spans="1:7" s="11" customFormat="1" ht="16.5" customHeight="1">
      <c r="A818" s="34">
        <v>3</v>
      </c>
      <c r="B818" s="78" t="s">
        <v>1133</v>
      </c>
      <c r="C818" s="118" t="s">
        <v>64</v>
      </c>
      <c r="D818" s="95" t="s">
        <v>2149</v>
      </c>
      <c r="E818" s="36" t="s">
        <v>435</v>
      </c>
      <c r="F818" s="37">
        <v>10</v>
      </c>
      <c r="G818" s="38">
        <v>20</v>
      </c>
    </row>
    <row r="819" spans="1:7" s="11" customFormat="1" ht="16.5" customHeight="1">
      <c r="A819" s="34">
        <v>4</v>
      </c>
      <c r="B819" s="78" t="s">
        <v>1134</v>
      </c>
      <c r="C819" s="118" t="s">
        <v>65</v>
      </c>
      <c r="D819" s="95" t="s">
        <v>2150</v>
      </c>
      <c r="E819" s="36" t="s">
        <v>435</v>
      </c>
      <c r="F819" s="37">
        <v>10</v>
      </c>
      <c r="G819" s="38">
        <v>20</v>
      </c>
    </row>
    <row r="820" spans="1:7" s="11" customFormat="1" ht="16.5" customHeight="1">
      <c r="A820" s="34">
        <v>5</v>
      </c>
      <c r="B820" s="78" t="s">
        <v>1135</v>
      </c>
      <c r="C820" s="118" t="s">
        <v>66</v>
      </c>
      <c r="D820" s="95" t="s">
        <v>2150</v>
      </c>
      <c r="E820" s="36" t="s">
        <v>435</v>
      </c>
      <c r="F820" s="37">
        <v>10</v>
      </c>
      <c r="G820" s="38">
        <v>20</v>
      </c>
    </row>
    <row r="821" spans="1:7" s="11" customFormat="1" ht="16.5" customHeight="1">
      <c r="A821" s="34">
        <v>6</v>
      </c>
      <c r="B821" s="78" t="s">
        <v>1136</v>
      </c>
      <c r="C821" s="118" t="s">
        <v>67</v>
      </c>
      <c r="D821" s="95" t="s">
        <v>2150</v>
      </c>
      <c r="E821" s="36" t="s">
        <v>435</v>
      </c>
      <c r="F821" s="37">
        <v>10</v>
      </c>
      <c r="G821" s="38">
        <v>20</v>
      </c>
    </row>
    <row r="822" spans="1:7" s="11" customFormat="1" ht="16.5" customHeight="1">
      <c r="A822" s="34">
        <v>7</v>
      </c>
      <c r="B822" s="78" t="s">
        <v>1137</v>
      </c>
      <c r="C822" s="118" t="s">
        <v>1254</v>
      </c>
      <c r="D822" s="95" t="s">
        <v>2150</v>
      </c>
      <c r="E822" s="36" t="s">
        <v>435</v>
      </c>
      <c r="F822" s="37">
        <v>10</v>
      </c>
      <c r="G822" s="38">
        <v>20</v>
      </c>
    </row>
    <row r="823" spans="1:7" s="11" customFormat="1" ht="16.5" customHeight="1">
      <c r="A823" s="34">
        <v>8</v>
      </c>
      <c r="B823" s="78" t="s">
        <v>1138</v>
      </c>
      <c r="C823" s="118" t="s">
        <v>1255</v>
      </c>
      <c r="D823" s="95" t="s">
        <v>2150</v>
      </c>
      <c r="E823" s="36" t="s">
        <v>435</v>
      </c>
      <c r="F823" s="37">
        <v>10</v>
      </c>
      <c r="G823" s="38">
        <v>20</v>
      </c>
    </row>
    <row r="824" spans="1:7" s="11" customFormat="1" ht="16.5" customHeight="1">
      <c r="A824" s="34">
        <v>10</v>
      </c>
      <c r="B824" s="78" t="s">
        <v>1139</v>
      </c>
      <c r="C824" s="118" t="s">
        <v>1256</v>
      </c>
      <c r="D824" s="93"/>
      <c r="E824" s="36" t="s">
        <v>435</v>
      </c>
      <c r="F824" s="37">
        <v>10</v>
      </c>
      <c r="G824" s="38">
        <v>20</v>
      </c>
    </row>
    <row r="825" spans="1:7" s="11" customFormat="1" ht="16.5" customHeight="1">
      <c r="A825" s="34">
        <v>11</v>
      </c>
      <c r="B825" s="78" t="s">
        <v>1140</v>
      </c>
      <c r="C825" s="118" t="s">
        <v>1257</v>
      </c>
      <c r="D825" s="93"/>
      <c r="E825" s="36" t="s">
        <v>435</v>
      </c>
      <c r="F825" s="37">
        <v>10</v>
      </c>
      <c r="G825" s="38">
        <v>20</v>
      </c>
    </row>
    <row r="826" spans="1:7" s="11" customFormat="1" ht="16.5" customHeight="1">
      <c r="A826" s="34">
        <v>12</v>
      </c>
      <c r="B826" s="78" t="s">
        <v>1141</v>
      </c>
      <c r="C826" s="118" t="s">
        <v>1258</v>
      </c>
      <c r="D826" s="93"/>
      <c r="E826" s="36" t="s">
        <v>435</v>
      </c>
      <c r="F826" s="37">
        <v>25</v>
      </c>
      <c r="G826" s="38">
        <v>28.75</v>
      </c>
    </row>
    <row r="827" spans="1:7" s="11" customFormat="1" ht="16.5" customHeight="1">
      <c r="A827" s="34">
        <v>13</v>
      </c>
      <c r="B827" s="78" t="s">
        <v>1142</v>
      </c>
      <c r="C827" s="118" t="s">
        <v>1259</v>
      </c>
      <c r="D827" s="93"/>
      <c r="E827" s="36" t="s">
        <v>435</v>
      </c>
      <c r="F827" s="37">
        <v>15</v>
      </c>
      <c r="G827" s="38">
        <v>33.75</v>
      </c>
    </row>
    <row r="828" spans="1:7" s="11" customFormat="1" ht="16.5" customHeight="1">
      <c r="A828" s="34">
        <v>14</v>
      </c>
      <c r="B828" s="78" t="s">
        <v>121</v>
      </c>
      <c r="C828" s="118" t="s">
        <v>122</v>
      </c>
      <c r="D828" s="93"/>
      <c r="E828" s="36" t="s">
        <v>435</v>
      </c>
      <c r="F828" s="37">
        <v>15</v>
      </c>
      <c r="G828" s="38">
        <v>45</v>
      </c>
    </row>
    <row r="829" spans="1:7" s="19" customFormat="1" ht="16.5" customHeight="1">
      <c r="A829" s="113" t="s">
        <v>1022</v>
      </c>
      <c r="C829" s="124"/>
      <c r="D829" s="115"/>
      <c r="E829" s="125"/>
      <c r="F829" s="126"/>
      <c r="G829" s="144"/>
    </row>
    <row r="830" spans="1:7" s="11" customFormat="1" ht="16.5" customHeight="1">
      <c r="A830" s="20" t="s">
        <v>313</v>
      </c>
      <c r="B830" s="20" t="s">
        <v>314</v>
      </c>
      <c r="C830" s="20" t="s">
        <v>315</v>
      </c>
      <c r="D830" s="20" t="s">
        <v>316</v>
      </c>
      <c r="E830" s="20" t="s">
        <v>318</v>
      </c>
      <c r="F830" s="81" t="s">
        <v>319</v>
      </c>
      <c r="G830" s="162" t="s">
        <v>1580</v>
      </c>
    </row>
    <row r="831" spans="1:7" s="11" customFormat="1" ht="16.5" customHeight="1">
      <c r="A831" s="23"/>
      <c r="B831" s="24"/>
      <c r="C831" s="24"/>
      <c r="D831" s="24"/>
      <c r="E831" s="24" t="s">
        <v>317</v>
      </c>
      <c r="F831" s="79"/>
      <c r="G831" s="163" t="s">
        <v>1825</v>
      </c>
    </row>
    <row r="832" spans="1:7" s="11" customFormat="1" ht="16.5" customHeight="1">
      <c r="A832" s="34">
        <v>1</v>
      </c>
      <c r="B832" s="78" t="s">
        <v>1143</v>
      </c>
      <c r="C832" s="118" t="s">
        <v>1260</v>
      </c>
      <c r="D832" s="95" t="s">
        <v>2149</v>
      </c>
      <c r="E832" s="36" t="s">
        <v>435</v>
      </c>
      <c r="F832" s="37">
        <v>10</v>
      </c>
      <c r="G832" s="38">
        <v>20</v>
      </c>
    </row>
    <row r="833" spans="1:7" s="11" customFormat="1" ht="16.5" customHeight="1">
      <c r="A833" s="34">
        <f>A832+1</f>
        <v>2</v>
      </c>
      <c r="B833" s="78" t="s">
        <v>1144</v>
      </c>
      <c r="C833" s="118" t="s">
        <v>1261</v>
      </c>
      <c r="D833" s="95" t="s">
        <v>2149</v>
      </c>
      <c r="E833" s="36" t="s">
        <v>435</v>
      </c>
      <c r="F833" s="37">
        <v>10</v>
      </c>
      <c r="G833" s="38">
        <v>20</v>
      </c>
    </row>
    <row r="834" spans="1:7" s="11" customFormat="1" ht="16.5" customHeight="1">
      <c r="A834" s="34">
        <f aca="true" t="shared" si="41" ref="A834:A844">A833+1</f>
        <v>3</v>
      </c>
      <c r="B834" s="78" t="s">
        <v>1145</v>
      </c>
      <c r="C834" s="118" t="s">
        <v>1262</v>
      </c>
      <c r="D834" s="95" t="s">
        <v>2149</v>
      </c>
      <c r="E834" s="36" t="s">
        <v>435</v>
      </c>
      <c r="F834" s="37">
        <v>10</v>
      </c>
      <c r="G834" s="38">
        <v>20</v>
      </c>
    </row>
    <row r="835" spans="1:7" s="11" customFormat="1" ht="16.5" customHeight="1">
      <c r="A835" s="34">
        <f t="shared" si="41"/>
        <v>4</v>
      </c>
      <c r="B835" s="78" t="s">
        <v>1146</v>
      </c>
      <c r="C835" s="118" t="s">
        <v>1263</v>
      </c>
      <c r="D835" s="95" t="s">
        <v>2150</v>
      </c>
      <c r="E835" s="36" t="s">
        <v>435</v>
      </c>
      <c r="F835" s="37">
        <v>10</v>
      </c>
      <c r="G835" s="38">
        <v>20</v>
      </c>
    </row>
    <row r="836" spans="1:7" s="11" customFormat="1" ht="16.5" customHeight="1">
      <c r="A836" s="34">
        <f t="shared" si="41"/>
        <v>5</v>
      </c>
      <c r="B836" s="78" t="s">
        <v>1147</v>
      </c>
      <c r="C836" s="118" t="s">
        <v>1264</v>
      </c>
      <c r="D836" s="95" t="s">
        <v>2150</v>
      </c>
      <c r="E836" s="36" t="s">
        <v>435</v>
      </c>
      <c r="F836" s="37">
        <v>10</v>
      </c>
      <c r="G836" s="38">
        <v>20</v>
      </c>
    </row>
    <row r="837" spans="1:7" s="11" customFormat="1" ht="16.5" customHeight="1">
      <c r="A837" s="34">
        <f t="shared" si="41"/>
        <v>6</v>
      </c>
      <c r="B837" s="78" t="s">
        <v>1148</v>
      </c>
      <c r="C837" s="118" t="s">
        <v>1265</v>
      </c>
      <c r="D837" s="95" t="s">
        <v>2150</v>
      </c>
      <c r="E837" s="36" t="s">
        <v>435</v>
      </c>
      <c r="F837" s="37">
        <v>10</v>
      </c>
      <c r="G837" s="38">
        <v>20</v>
      </c>
    </row>
    <row r="838" spans="1:7" s="11" customFormat="1" ht="16.5" customHeight="1">
      <c r="A838" s="34">
        <f t="shared" si="41"/>
        <v>7</v>
      </c>
      <c r="B838" s="78" t="s">
        <v>1153</v>
      </c>
      <c r="C838" s="118" t="s">
        <v>1266</v>
      </c>
      <c r="D838" s="95" t="s">
        <v>2150</v>
      </c>
      <c r="E838" s="36" t="s">
        <v>435</v>
      </c>
      <c r="F838" s="37">
        <v>10</v>
      </c>
      <c r="G838" s="38">
        <v>20</v>
      </c>
    </row>
    <row r="839" spans="1:7" s="11" customFormat="1" ht="16.5" customHeight="1">
      <c r="A839" s="34">
        <f t="shared" si="41"/>
        <v>8</v>
      </c>
      <c r="B839" s="78" t="s">
        <v>1154</v>
      </c>
      <c r="C839" s="118" t="s">
        <v>1267</v>
      </c>
      <c r="D839" s="95" t="s">
        <v>2150</v>
      </c>
      <c r="E839" s="36" t="s">
        <v>435</v>
      </c>
      <c r="F839" s="37">
        <v>10</v>
      </c>
      <c r="G839" s="38">
        <v>20</v>
      </c>
    </row>
    <row r="840" spans="1:7" s="11" customFormat="1" ht="16.5" customHeight="1" hidden="1">
      <c r="A840" s="34">
        <f t="shared" si="41"/>
        <v>9</v>
      </c>
      <c r="B840" s="78" t="s">
        <v>1917</v>
      </c>
      <c r="C840" s="118" t="s">
        <v>1918</v>
      </c>
      <c r="D840" s="93" t="s">
        <v>579</v>
      </c>
      <c r="E840" s="36" t="s">
        <v>435</v>
      </c>
      <c r="F840" s="37">
        <v>10</v>
      </c>
      <c r="G840" s="38">
        <v>20</v>
      </c>
    </row>
    <row r="841" spans="1:7" s="11" customFormat="1" ht="16.5" customHeight="1">
      <c r="A841" s="34">
        <f t="shared" si="41"/>
        <v>10</v>
      </c>
      <c r="B841" s="78" t="s">
        <v>0</v>
      </c>
      <c r="C841" s="118" t="s">
        <v>1268</v>
      </c>
      <c r="D841" s="93"/>
      <c r="E841" s="36" t="s">
        <v>435</v>
      </c>
      <c r="F841" s="37">
        <v>10</v>
      </c>
      <c r="G841" s="38">
        <v>20</v>
      </c>
    </row>
    <row r="842" spans="1:7" s="11" customFormat="1" ht="16.5" customHeight="1">
      <c r="A842" s="34">
        <f t="shared" si="41"/>
        <v>11</v>
      </c>
      <c r="B842" s="78" t="s">
        <v>1</v>
      </c>
      <c r="C842" s="118" t="s">
        <v>1270</v>
      </c>
      <c r="D842" s="93"/>
      <c r="E842" s="36" t="s">
        <v>435</v>
      </c>
      <c r="F842" s="37">
        <v>10</v>
      </c>
      <c r="G842" s="38">
        <v>20</v>
      </c>
    </row>
    <row r="843" spans="1:7" s="11" customFormat="1" ht="16.5" customHeight="1">
      <c r="A843" s="34">
        <f t="shared" si="41"/>
        <v>12</v>
      </c>
      <c r="B843" s="78" t="s">
        <v>2</v>
      </c>
      <c r="C843" s="118" t="s">
        <v>1271</v>
      </c>
      <c r="D843" s="93"/>
      <c r="E843" s="36" t="s">
        <v>435</v>
      </c>
      <c r="F843" s="37">
        <v>25</v>
      </c>
      <c r="G843" s="38">
        <v>28.75</v>
      </c>
    </row>
    <row r="844" spans="1:7" s="11" customFormat="1" ht="16.5" customHeight="1">
      <c r="A844" s="34">
        <f t="shared" si="41"/>
        <v>13</v>
      </c>
      <c r="B844" s="78" t="s">
        <v>3</v>
      </c>
      <c r="C844" s="118" t="s">
        <v>1272</v>
      </c>
      <c r="D844" s="93"/>
      <c r="E844" s="36" t="s">
        <v>435</v>
      </c>
      <c r="F844" s="37">
        <v>15</v>
      </c>
      <c r="G844" s="38">
        <v>33.75</v>
      </c>
    </row>
    <row r="845" spans="1:7" s="11" customFormat="1" ht="16.5" customHeight="1">
      <c r="A845" s="34">
        <v>14</v>
      </c>
      <c r="B845" s="78" t="s">
        <v>123</v>
      </c>
      <c r="C845" s="118" t="s">
        <v>124</v>
      </c>
      <c r="D845" s="93"/>
      <c r="E845" s="36" t="s">
        <v>435</v>
      </c>
      <c r="F845" s="37">
        <v>15</v>
      </c>
      <c r="G845" s="38">
        <v>45</v>
      </c>
    </row>
    <row r="846" spans="1:7" s="11" customFormat="1" ht="16.5" customHeight="1">
      <c r="A846" s="111" t="s">
        <v>618</v>
      </c>
      <c r="B846" s="42"/>
      <c r="C846" s="112"/>
      <c r="D846" s="26"/>
      <c r="E846" s="43"/>
      <c r="F846" s="44"/>
      <c r="G846" s="40"/>
    </row>
    <row r="847" spans="1:7" s="109" customFormat="1" ht="16.5" customHeight="1">
      <c r="A847" s="113" t="s">
        <v>1023</v>
      </c>
      <c r="B847" s="114"/>
      <c r="D847" s="115"/>
      <c r="E847" s="116"/>
      <c r="F847" s="117"/>
      <c r="G847" s="143"/>
    </row>
    <row r="848" spans="1:7" s="11" customFormat="1" ht="16.5" customHeight="1">
      <c r="A848" s="20" t="s">
        <v>313</v>
      </c>
      <c r="B848" s="20" t="s">
        <v>314</v>
      </c>
      <c r="C848" s="20" t="s">
        <v>315</v>
      </c>
      <c r="D848" s="20" t="s">
        <v>316</v>
      </c>
      <c r="E848" s="20" t="s">
        <v>318</v>
      </c>
      <c r="F848" s="81" t="s">
        <v>319</v>
      </c>
      <c r="G848" s="162" t="s">
        <v>1580</v>
      </c>
    </row>
    <row r="849" spans="1:7" s="11" customFormat="1" ht="16.5" customHeight="1">
      <c r="A849" s="23"/>
      <c r="B849" s="24"/>
      <c r="C849" s="24"/>
      <c r="D849" s="24"/>
      <c r="E849" s="24" t="s">
        <v>317</v>
      </c>
      <c r="F849" s="79"/>
      <c r="G849" s="163" t="s">
        <v>1825</v>
      </c>
    </row>
    <row r="850" spans="1:7" s="11" customFormat="1" ht="16.5" customHeight="1">
      <c r="A850" s="34">
        <v>1</v>
      </c>
      <c r="B850" s="78" t="s">
        <v>1900</v>
      </c>
      <c r="C850" s="118" t="s">
        <v>1273</v>
      </c>
      <c r="D850" s="95" t="s">
        <v>2149</v>
      </c>
      <c r="E850" s="36" t="s">
        <v>435</v>
      </c>
      <c r="F850" s="37">
        <v>10</v>
      </c>
      <c r="G850" s="38">
        <v>20</v>
      </c>
    </row>
    <row r="851" spans="1:7" s="11" customFormat="1" ht="16.5" customHeight="1">
      <c r="A851" s="34">
        <f>A850+1</f>
        <v>2</v>
      </c>
      <c r="B851" s="78" t="s">
        <v>1901</v>
      </c>
      <c r="C851" s="118" t="s">
        <v>1275</v>
      </c>
      <c r="D851" s="95" t="s">
        <v>2149</v>
      </c>
      <c r="E851" s="36" t="s">
        <v>435</v>
      </c>
      <c r="F851" s="37">
        <v>10</v>
      </c>
      <c r="G851" s="38">
        <v>20</v>
      </c>
    </row>
    <row r="852" spans="1:7" s="11" customFormat="1" ht="16.5" customHeight="1">
      <c r="A852" s="34">
        <f aca="true" t="shared" si="42" ref="A852:A866">A851+1</f>
        <v>3</v>
      </c>
      <c r="B852" s="78" t="s">
        <v>1902</v>
      </c>
      <c r="C852" s="118" t="s">
        <v>1276</v>
      </c>
      <c r="D852" s="95" t="s">
        <v>2149</v>
      </c>
      <c r="E852" s="36" t="s">
        <v>435</v>
      </c>
      <c r="F852" s="37">
        <v>10</v>
      </c>
      <c r="G852" s="38">
        <v>20</v>
      </c>
    </row>
    <row r="853" spans="1:7" s="11" customFormat="1" ht="16.5" customHeight="1">
      <c r="A853" s="34">
        <f t="shared" si="42"/>
        <v>4</v>
      </c>
      <c r="B853" s="78" t="s">
        <v>1903</v>
      </c>
      <c r="C853" s="118" t="s">
        <v>1277</v>
      </c>
      <c r="D853" s="95" t="s">
        <v>2150</v>
      </c>
      <c r="E853" s="36" t="s">
        <v>435</v>
      </c>
      <c r="F853" s="37">
        <v>10</v>
      </c>
      <c r="G853" s="38">
        <v>20</v>
      </c>
    </row>
    <row r="854" spans="1:7" s="11" customFormat="1" ht="16.5" customHeight="1">
      <c r="A854" s="34">
        <f t="shared" si="42"/>
        <v>5</v>
      </c>
      <c r="B854" s="78" t="s">
        <v>1904</v>
      </c>
      <c r="C854" s="118" t="s">
        <v>1278</v>
      </c>
      <c r="D854" s="95" t="s">
        <v>2150</v>
      </c>
      <c r="E854" s="36" t="s">
        <v>435</v>
      </c>
      <c r="F854" s="37">
        <v>10</v>
      </c>
      <c r="G854" s="38">
        <v>20</v>
      </c>
    </row>
    <row r="855" spans="1:7" s="11" customFormat="1" ht="16.5" customHeight="1">
      <c r="A855" s="34">
        <f t="shared" si="42"/>
        <v>6</v>
      </c>
      <c r="B855" s="78" t="s">
        <v>1905</v>
      </c>
      <c r="C855" s="118" t="s">
        <v>1279</v>
      </c>
      <c r="D855" s="95" t="s">
        <v>2150</v>
      </c>
      <c r="E855" s="36" t="s">
        <v>435</v>
      </c>
      <c r="F855" s="37">
        <v>10</v>
      </c>
      <c r="G855" s="38">
        <v>20</v>
      </c>
    </row>
    <row r="856" spans="1:7" s="11" customFormat="1" ht="16.5" customHeight="1">
      <c r="A856" s="34">
        <f t="shared" si="42"/>
        <v>7</v>
      </c>
      <c r="B856" s="78" t="s">
        <v>1906</v>
      </c>
      <c r="C856" s="118" t="s">
        <v>1280</v>
      </c>
      <c r="D856" s="95" t="s">
        <v>2150</v>
      </c>
      <c r="E856" s="36" t="s">
        <v>435</v>
      </c>
      <c r="F856" s="37">
        <v>10</v>
      </c>
      <c r="G856" s="38">
        <v>20</v>
      </c>
    </row>
    <row r="857" spans="1:7" s="11" customFormat="1" ht="16.5" customHeight="1">
      <c r="A857" s="34">
        <f t="shared" si="42"/>
        <v>8</v>
      </c>
      <c r="B857" s="78" t="s">
        <v>1907</v>
      </c>
      <c r="C857" s="118" t="s">
        <v>1281</v>
      </c>
      <c r="D857" s="95" t="s">
        <v>2150</v>
      </c>
      <c r="E857" s="36" t="s">
        <v>435</v>
      </c>
      <c r="F857" s="37">
        <v>10</v>
      </c>
      <c r="G857" s="38">
        <v>20</v>
      </c>
    </row>
    <row r="858" spans="1:7" s="11" customFormat="1" ht="16.5" customHeight="1" hidden="1">
      <c r="A858" s="34">
        <f t="shared" si="42"/>
        <v>9</v>
      </c>
      <c r="B858" s="78" t="s">
        <v>1919</v>
      </c>
      <c r="C858" s="118" t="s">
        <v>1920</v>
      </c>
      <c r="D858" s="93" t="s">
        <v>579</v>
      </c>
      <c r="E858" s="36" t="s">
        <v>435</v>
      </c>
      <c r="F858" s="37">
        <v>10</v>
      </c>
      <c r="G858" s="38">
        <v>20</v>
      </c>
    </row>
    <row r="859" spans="1:7" s="11" customFormat="1" ht="16.5" customHeight="1">
      <c r="A859" s="34">
        <f t="shared" si="42"/>
        <v>10</v>
      </c>
      <c r="B859" s="78" t="s">
        <v>1908</v>
      </c>
      <c r="C859" s="118" t="s">
        <v>1282</v>
      </c>
      <c r="D859" s="93"/>
      <c r="E859" s="36" t="s">
        <v>435</v>
      </c>
      <c r="F859" s="37">
        <v>10</v>
      </c>
      <c r="G859" s="38">
        <v>20</v>
      </c>
    </row>
    <row r="860" spans="1:7" s="11" customFormat="1" ht="16.5" customHeight="1">
      <c r="A860" s="34">
        <f t="shared" si="42"/>
        <v>11</v>
      </c>
      <c r="B860" s="78" t="s">
        <v>1909</v>
      </c>
      <c r="C860" s="118" t="s">
        <v>1283</v>
      </c>
      <c r="D860" s="93"/>
      <c r="E860" s="36" t="s">
        <v>435</v>
      </c>
      <c r="F860" s="37">
        <v>10</v>
      </c>
      <c r="G860" s="38">
        <v>20</v>
      </c>
    </row>
    <row r="861" spans="1:7" s="11" customFormat="1" ht="16.5" customHeight="1">
      <c r="A861" s="34">
        <f t="shared" si="42"/>
        <v>12</v>
      </c>
      <c r="B861" s="78" t="s">
        <v>1910</v>
      </c>
      <c r="C861" s="118" t="s">
        <v>1284</v>
      </c>
      <c r="D861" s="93"/>
      <c r="E861" s="36" t="s">
        <v>435</v>
      </c>
      <c r="F861" s="37">
        <v>25</v>
      </c>
      <c r="G861" s="38">
        <v>12.5</v>
      </c>
    </row>
    <row r="862" spans="1:7" s="11" customFormat="1" ht="16.5" customHeight="1">
      <c r="A862" s="34">
        <f t="shared" si="42"/>
        <v>13</v>
      </c>
      <c r="B862" s="78" t="s">
        <v>1911</v>
      </c>
      <c r="C862" s="118" t="s">
        <v>1285</v>
      </c>
      <c r="D862" s="93"/>
      <c r="E862" s="36" t="s">
        <v>435</v>
      </c>
      <c r="F862" s="37">
        <v>15</v>
      </c>
      <c r="G862" s="38">
        <v>17.5</v>
      </c>
    </row>
    <row r="863" spans="1:7" s="11" customFormat="1" ht="16.5" customHeight="1">
      <c r="A863" s="34">
        <f t="shared" si="42"/>
        <v>14</v>
      </c>
      <c r="B863" s="78" t="s">
        <v>125</v>
      </c>
      <c r="C863" s="118" t="s">
        <v>126</v>
      </c>
      <c r="D863" s="93"/>
      <c r="E863" s="36" t="s">
        <v>435</v>
      </c>
      <c r="F863" s="37">
        <v>15</v>
      </c>
      <c r="G863" s="38">
        <v>23.5</v>
      </c>
    </row>
    <row r="864" spans="1:7" s="11" customFormat="1" ht="16.5" customHeight="1">
      <c r="A864" s="34">
        <f t="shared" si="42"/>
        <v>15</v>
      </c>
      <c r="B864" s="78" t="s">
        <v>1912</v>
      </c>
      <c r="C864" s="118" t="s">
        <v>191</v>
      </c>
      <c r="D864" s="93"/>
      <c r="E864" s="36" t="s">
        <v>435</v>
      </c>
      <c r="F864" s="37">
        <v>12</v>
      </c>
      <c r="G864" s="38">
        <v>12.5</v>
      </c>
    </row>
    <row r="865" spans="1:7" s="11" customFormat="1" ht="16.5" customHeight="1">
      <c r="A865" s="34">
        <f t="shared" si="42"/>
        <v>16</v>
      </c>
      <c r="B865" s="78" t="s">
        <v>1913</v>
      </c>
      <c r="C865" s="118" t="s">
        <v>192</v>
      </c>
      <c r="D865" s="93"/>
      <c r="E865" s="36" t="s">
        <v>435</v>
      </c>
      <c r="F865" s="37">
        <v>100</v>
      </c>
      <c r="G865" s="38">
        <v>1.25</v>
      </c>
    </row>
    <row r="866" spans="1:7" s="11" customFormat="1" ht="16.5" customHeight="1">
      <c r="A866" s="34">
        <f t="shared" si="42"/>
        <v>17</v>
      </c>
      <c r="B866" s="78" t="s">
        <v>1914</v>
      </c>
      <c r="C866" s="118" t="s">
        <v>194</v>
      </c>
      <c r="D866" s="93"/>
      <c r="E866" s="36" t="s">
        <v>435</v>
      </c>
      <c r="F866" s="37">
        <v>100</v>
      </c>
      <c r="G866" s="38">
        <v>1.25</v>
      </c>
    </row>
    <row r="867" spans="1:7" s="11" customFormat="1" ht="16.5" customHeight="1">
      <c r="A867" s="34">
        <v>18</v>
      </c>
      <c r="B867" s="78" t="s">
        <v>1915</v>
      </c>
      <c r="C867" s="118" t="s">
        <v>193</v>
      </c>
      <c r="D867" s="35"/>
      <c r="E867" s="36" t="s">
        <v>435</v>
      </c>
      <c r="F867" s="53">
        <v>100</v>
      </c>
      <c r="G867" s="38">
        <v>2.5</v>
      </c>
    </row>
    <row r="868" spans="1:7" s="109" customFormat="1" ht="16.5" customHeight="1">
      <c r="A868" s="110" t="s">
        <v>1024</v>
      </c>
      <c r="B868" s="119"/>
      <c r="C868" s="120"/>
      <c r="D868" s="115"/>
      <c r="E868" s="121"/>
      <c r="F868" s="122"/>
      <c r="G868" s="123"/>
    </row>
    <row r="869" spans="1:7" s="11" customFormat="1" ht="16.5" customHeight="1">
      <c r="A869" s="20" t="s">
        <v>313</v>
      </c>
      <c r="B869" s="20" t="s">
        <v>314</v>
      </c>
      <c r="C869" s="20" t="s">
        <v>315</v>
      </c>
      <c r="D869" s="20" t="s">
        <v>316</v>
      </c>
      <c r="E869" s="20" t="s">
        <v>318</v>
      </c>
      <c r="F869" s="81" t="s">
        <v>319</v>
      </c>
      <c r="G869" s="162" t="s">
        <v>1580</v>
      </c>
    </row>
    <row r="870" spans="1:7" s="11" customFormat="1" ht="16.5" customHeight="1">
      <c r="A870" s="23"/>
      <c r="B870" s="24"/>
      <c r="C870" s="24"/>
      <c r="D870" s="24"/>
      <c r="E870" s="24" t="s">
        <v>317</v>
      </c>
      <c r="F870" s="79"/>
      <c r="G870" s="163" t="s">
        <v>1825</v>
      </c>
    </row>
    <row r="871" spans="1:7" s="11" customFormat="1" ht="16.5" customHeight="1">
      <c r="A871" s="34">
        <v>1</v>
      </c>
      <c r="B871" s="78" t="s">
        <v>1916</v>
      </c>
      <c r="C871" s="118" t="s">
        <v>195</v>
      </c>
      <c r="D871" s="95" t="s">
        <v>2149</v>
      </c>
      <c r="E871" s="36" t="s">
        <v>435</v>
      </c>
      <c r="F871" s="37">
        <v>10</v>
      </c>
      <c r="G871" s="38">
        <v>20</v>
      </c>
    </row>
    <row r="872" spans="1:7" s="11" customFormat="1" ht="16.5" customHeight="1">
      <c r="A872" s="34">
        <f>A871+1</f>
        <v>2</v>
      </c>
      <c r="B872" s="78" t="s">
        <v>1924</v>
      </c>
      <c r="C872" s="118" t="s">
        <v>197</v>
      </c>
      <c r="D872" s="95" t="s">
        <v>2149</v>
      </c>
      <c r="E872" s="36" t="s">
        <v>435</v>
      </c>
      <c r="F872" s="37">
        <v>10</v>
      </c>
      <c r="G872" s="38">
        <v>20</v>
      </c>
    </row>
    <row r="873" spans="1:7" s="11" customFormat="1" ht="16.5" customHeight="1">
      <c r="A873" s="34">
        <f aca="true" t="shared" si="43" ref="A873:A885">A872+1</f>
        <v>3</v>
      </c>
      <c r="B873" s="78" t="s">
        <v>1925</v>
      </c>
      <c r="C873" s="118" t="s">
        <v>198</v>
      </c>
      <c r="D873" s="95" t="s">
        <v>2149</v>
      </c>
      <c r="E873" s="36" t="s">
        <v>435</v>
      </c>
      <c r="F873" s="37">
        <v>10</v>
      </c>
      <c r="G873" s="38">
        <v>20</v>
      </c>
    </row>
    <row r="874" spans="1:7" s="11" customFormat="1" ht="16.5" customHeight="1">
      <c r="A874" s="34">
        <f t="shared" si="43"/>
        <v>4</v>
      </c>
      <c r="B874" s="78" t="s">
        <v>1926</v>
      </c>
      <c r="C874" s="118" t="s">
        <v>199</v>
      </c>
      <c r="D874" s="95" t="s">
        <v>2150</v>
      </c>
      <c r="E874" s="36" t="s">
        <v>435</v>
      </c>
      <c r="F874" s="37">
        <v>10</v>
      </c>
      <c r="G874" s="38">
        <v>20</v>
      </c>
    </row>
    <row r="875" spans="1:7" s="11" customFormat="1" ht="16.5" customHeight="1">
      <c r="A875" s="34">
        <f t="shared" si="43"/>
        <v>5</v>
      </c>
      <c r="B875" s="78" t="s">
        <v>1927</v>
      </c>
      <c r="C875" s="118" t="s">
        <v>200</v>
      </c>
      <c r="D875" s="95" t="s">
        <v>2150</v>
      </c>
      <c r="E875" s="36" t="s">
        <v>435</v>
      </c>
      <c r="F875" s="37">
        <v>10</v>
      </c>
      <c r="G875" s="38">
        <v>20</v>
      </c>
    </row>
    <row r="876" spans="1:7" s="11" customFormat="1" ht="16.5" customHeight="1">
      <c r="A876" s="34">
        <f t="shared" si="43"/>
        <v>6</v>
      </c>
      <c r="B876" s="78" t="s">
        <v>1928</v>
      </c>
      <c r="C876" s="118" t="s">
        <v>201</v>
      </c>
      <c r="D876" s="95" t="s">
        <v>2150</v>
      </c>
      <c r="E876" s="36" t="s">
        <v>435</v>
      </c>
      <c r="F876" s="37">
        <v>10</v>
      </c>
      <c r="G876" s="38">
        <v>20</v>
      </c>
    </row>
    <row r="877" spans="1:7" s="11" customFormat="1" ht="16.5" customHeight="1">
      <c r="A877" s="34">
        <f t="shared" si="43"/>
        <v>7</v>
      </c>
      <c r="B877" s="78" t="s">
        <v>1929</v>
      </c>
      <c r="C877" s="118" t="s">
        <v>202</v>
      </c>
      <c r="D877" s="95" t="s">
        <v>2150</v>
      </c>
      <c r="E877" s="36" t="s">
        <v>435</v>
      </c>
      <c r="F877" s="37">
        <v>10</v>
      </c>
      <c r="G877" s="38">
        <v>20</v>
      </c>
    </row>
    <row r="878" spans="1:7" s="11" customFormat="1" ht="16.5" customHeight="1">
      <c r="A878" s="34">
        <f t="shared" si="43"/>
        <v>8</v>
      </c>
      <c r="B878" s="78" t="s">
        <v>1930</v>
      </c>
      <c r="C878" s="118" t="s">
        <v>203</v>
      </c>
      <c r="D878" s="95" t="s">
        <v>2150</v>
      </c>
      <c r="E878" s="36" t="s">
        <v>435</v>
      </c>
      <c r="F878" s="37">
        <v>10</v>
      </c>
      <c r="G878" s="38">
        <v>20</v>
      </c>
    </row>
    <row r="879" spans="1:7" s="11" customFormat="1" ht="16.5" customHeight="1">
      <c r="A879" s="34">
        <f t="shared" si="43"/>
        <v>9</v>
      </c>
      <c r="B879" s="78" t="s">
        <v>1931</v>
      </c>
      <c r="C879" s="118" t="s">
        <v>204</v>
      </c>
      <c r="D879" s="93"/>
      <c r="E879" s="36" t="s">
        <v>435</v>
      </c>
      <c r="F879" s="37">
        <v>10</v>
      </c>
      <c r="G879" s="38">
        <v>20</v>
      </c>
    </row>
    <row r="880" spans="1:7" s="11" customFormat="1" ht="16.5" customHeight="1">
      <c r="A880" s="34">
        <f t="shared" si="43"/>
        <v>10</v>
      </c>
      <c r="B880" s="78" t="s">
        <v>1932</v>
      </c>
      <c r="C880" s="118" t="s">
        <v>214</v>
      </c>
      <c r="D880" s="93"/>
      <c r="E880" s="36" t="s">
        <v>435</v>
      </c>
      <c r="F880" s="37">
        <v>10</v>
      </c>
      <c r="G880" s="38">
        <v>20</v>
      </c>
    </row>
    <row r="881" spans="1:7" s="11" customFormat="1" ht="16.5" customHeight="1">
      <c r="A881" s="34">
        <f t="shared" si="43"/>
        <v>11</v>
      </c>
      <c r="B881" s="78" t="s">
        <v>1933</v>
      </c>
      <c r="C881" s="118" t="s">
        <v>1424</v>
      </c>
      <c r="D881" s="93"/>
      <c r="E881" s="36" t="s">
        <v>435</v>
      </c>
      <c r="F881" s="37">
        <v>25</v>
      </c>
      <c r="G881" s="38">
        <v>12.5</v>
      </c>
    </row>
    <row r="882" spans="1:7" s="11" customFormat="1" ht="16.5" customHeight="1">
      <c r="A882" s="34">
        <f t="shared" si="43"/>
        <v>12</v>
      </c>
      <c r="B882" s="78" t="s">
        <v>1934</v>
      </c>
      <c r="C882" s="118" t="s">
        <v>1425</v>
      </c>
      <c r="D882" s="93"/>
      <c r="E882" s="36" t="s">
        <v>435</v>
      </c>
      <c r="F882" s="37">
        <v>15</v>
      </c>
      <c r="G882" s="38">
        <v>17.5</v>
      </c>
    </row>
    <row r="883" spans="1:7" s="11" customFormat="1" ht="16.5" customHeight="1">
      <c r="A883" s="34">
        <f t="shared" si="43"/>
        <v>13</v>
      </c>
      <c r="B883" s="78" t="s">
        <v>127</v>
      </c>
      <c r="C883" s="118" t="s">
        <v>128</v>
      </c>
      <c r="D883" s="93"/>
      <c r="E883" s="36" t="s">
        <v>435</v>
      </c>
      <c r="F883" s="37">
        <v>15</v>
      </c>
      <c r="G883" s="38">
        <v>23.5</v>
      </c>
    </row>
    <row r="884" spans="1:7" s="11" customFormat="1" ht="16.5" customHeight="1">
      <c r="A884" s="34">
        <f t="shared" si="43"/>
        <v>14</v>
      </c>
      <c r="B884" s="78" t="s">
        <v>1935</v>
      </c>
      <c r="C884" s="118" t="s">
        <v>1426</v>
      </c>
      <c r="D884" s="93"/>
      <c r="E884" s="36" t="s">
        <v>435</v>
      </c>
      <c r="F884" s="37">
        <v>12</v>
      </c>
      <c r="G884" s="38">
        <v>12.5</v>
      </c>
    </row>
    <row r="885" spans="1:7" s="11" customFormat="1" ht="16.5" customHeight="1">
      <c r="A885" s="34">
        <f t="shared" si="43"/>
        <v>15</v>
      </c>
      <c r="B885" s="34" t="s">
        <v>1936</v>
      </c>
      <c r="C885" s="118" t="s">
        <v>1427</v>
      </c>
      <c r="D885" s="35"/>
      <c r="E885" s="36" t="s">
        <v>435</v>
      </c>
      <c r="F885" s="37">
        <v>100</v>
      </c>
      <c r="G885" s="38">
        <v>1.25</v>
      </c>
    </row>
    <row r="886" spans="1:7" s="19" customFormat="1" ht="16.5" customHeight="1">
      <c r="A886" s="113" t="s">
        <v>1049</v>
      </c>
      <c r="C886" s="124"/>
      <c r="D886" s="115"/>
      <c r="E886" s="125"/>
      <c r="F886" s="126"/>
      <c r="G886" s="144"/>
    </row>
    <row r="887" spans="1:7" s="11" customFormat="1" ht="16.5" customHeight="1">
      <c r="A887" s="20" t="s">
        <v>313</v>
      </c>
      <c r="B887" s="20" t="s">
        <v>314</v>
      </c>
      <c r="C887" s="20" t="s">
        <v>315</v>
      </c>
      <c r="D887" s="20" t="s">
        <v>316</v>
      </c>
      <c r="E887" s="20" t="s">
        <v>318</v>
      </c>
      <c r="F887" s="81" t="s">
        <v>319</v>
      </c>
      <c r="G887" s="162" t="s">
        <v>1580</v>
      </c>
    </row>
    <row r="888" spans="1:7" s="11" customFormat="1" ht="16.5" customHeight="1">
      <c r="A888" s="23"/>
      <c r="B888" s="24"/>
      <c r="C888" s="24"/>
      <c r="D888" s="24"/>
      <c r="E888" s="24" t="s">
        <v>317</v>
      </c>
      <c r="F888" s="79"/>
      <c r="G888" s="163" t="s">
        <v>1825</v>
      </c>
    </row>
    <row r="889" spans="1:7" s="11" customFormat="1" ht="16.5" customHeight="1">
      <c r="A889" s="34">
        <v>1</v>
      </c>
      <c r="B889" s="78" t="s">
        <v>1937</v>
      </c>
      <c r="C889" s="118" t="s">
        <v>1428</v>
      </c>
      <c r="D889" s="95" t="s">
        <v>2149</v>
      </c>
      <c r="E889" s="36" t="s">
        <v>435</v>
      </c>
      <c r="F889" s="37">
        <v>10</v>
      </c>
      <c r="G889" s="38">
        <v>20</v>
      </c>
    </row>
    <row r="890" spans="1:7" s="11" customFormat="1" ht="16.5" customHeight="1">
      <c r="A890" s="34">
        <f>A889+1</f>
        <v>2</v>
      </c>
      <c r="B890" s="78" t="s">
        <v>1938</v>
      </c>
      <c r="C890" s="118" t="s">
        <v>1429</v>
      </c>
      <c r="D890" s="95" t="s">
        <v>2149</v>
      </c>
      <c r="E890" s="36" t="s">
        <v>435</v>
      </c>
      <c r="F890" s="37">
        <v>10</v>
      </c>
      <c r="G890" s="38">
        <v>20</v>
      </c>
    </row>
    <row r="891" spans="1:7" s="11" customFormat="1" ht="16.5" customHeight="1">
      <c r="A891" s="34">
        <f aca="true" t="shared" si="44" ref="A891:A903">A890+1</f>
        <v>3</v>
      </c>
      <c r="B891" s="78" t="s">
        <v>1939</v>
      </c>
      <c r="C891" s="118" t="s">
        <v>400</v>
      </c>
      <c r="D891" s="95" t="s">
        <v>2149</v>
      </c>
      <c r="E891" s="36" t="s">
        <v>435</v>
      </c>
      <c r="F891" s="37">
        <v>10</v>
      </c>
      <c r="G891" s="38">
        <v>20</v>
      </c>
    </row>
    <row r="892" spans="1:7" s="11" customFormat="1" ht="16.5" customHeight="1">
      <c r="A892" s="34">
        <f t="shared" si="44"/>
        <v>4</v>
      </c>
      <c r="B892" s="78" t="s">
        <v>1940</v>
      </c>
      <c r="C892" s="118" t="s">
        <v>401</v>
      </c>
      <c r="D892" s="95" t="s">
        <v>2150</v>
      </c>
      <c r="E892" s="36" t="s">
        <v>435</v>
      </c>
      <c r="F892" s="37">
        <v>10</v>
      </c>
      <c r="G892" s="38">
        <v>20</v>
      </c>
    </row>
    <row r="893" spans="1:7" s="11" customFormat="1" ht="16.5" customHeight="1">
      <c r="A893" s="34">
        <f t="shared" si="44"/>
        <v>5</v>
      </c>
      <c r="B893" s="78" t="s">
        <v>1941</v>
      </c>
      <c r="C893" s="118" t="s">
        <v>402</v>
      </c>
      <c r="D893" s="95" t="s">
        <v>2150</v>
      </c>
      <c r="E893" s="36" t="s">
        <v>435</v>
      </c>
      <c r="F893" s="37">
        <v>10</v>
      </c>
      <c r="G893" s="38">
        <v>20</v>
      </c>
    </row>
    <row r="894" spans="1:7" s="11" customFormat="1" ht="16.5" customHeight="1">
      <c r="A894" s="34">
        <f t="shared" si="44"/>
        <v>6</v>
      </c>
      <c r="B894" s="78" t="s">
        <v>1943</v>
      </c>
      <c r="C894" s="118" t="s">
        <v>403</v>
      </c>
      <c r="D894" s="95" t="s">
        <v>2150</v>
      </c>
      <c r="E894" s="36" t="s">
        <v>435</v>
      </c>
      <c r="F894" s="37">
        <v>10</v>
      </c>
      <c r="G894" s="38">
        <v>20</v>
      </c>
    </row>
    <row r="895" spans="1:7" s="11" customFormat="1" ht="16.5" customHeight="1">
      <c r="A895" s="34">
        <f t="shared" si="44"/>
        <v>7</v>
      </c>
      <c r="B895" s="78" t="s">
        <v>1944</v>
      </c>
      <c r="C895" s="118" t="s">
        <v>404</v>
      </c>
      <c r="D895" s="95" t="s">
        <v>2150</v>
      </c>
      <c r="E895" s="36" t="s">
        <v>435</v>
      </c>
      <c r="F895" s="37">
        <v>10</v>
      </c>
      <c r="G895" s="38">
        <v>20</v>
      </c>
    </row>
    <row r="896" spans="1:7" s="11" customFormat="1" ht="16.5" customHeight="1">
      <c r="A896" s="34">
        <f t="shared" si="44"/>
        <v>8</v>
      </c>
      <c r="B896" s="78" t="s">
        <v>1947</v>
      </c>
      <c r="C896" s="118" t="s">
        <v>405</v>
      </c>
      <c r="D896" s="95" t="s">
        <v>2150</v>
      </c>
      <c r="E896" s="36" t="s">
        <v>435</v>
      </c>
      <c r="F896" s="37">
        <v>10</v>
      </c>
      <c r="G896" s="38">
        <v>20</v>
      </c>
    </row>
    <row r="897" spans="1:7" s="11" customFormat="1" ht="16.5" customHeight="1">
      <c r="A897" s="34">
        <f t="shared" si="44"/>
        <v>9</v>
      </c>
      <c r="B897" s="78" t="s">
        <v>1948</v>
      </c>
      <c r="C897" s="118" t="s">
        <v>1514</v>
      </c>
      <c r="D897" s="93"/>
      <c r="E897" s="36" t="s">
        <v>435</v>
      </c>
      <c r="F897" s="37">
        <v>10</v>
      </c>
      <c r="G897" s="38">
        <v>20</v>
      </c>
    </row>
    <row r="898" spans="1:7" s="11" customFormat="1" ht="16.5" customHeight="1">
      <c r="A898" s="34">
        <f t="shared" si="44"/>
        <v>10</v>
      </c>
      <c r="B898" s="78" t="s">
        <v>1949</v>
      </c>
      <c r="C898" s="118" t="s">
        <v>1515</v>
      </c>
      <c r="D898" s="93"/>
      <c r="E898" s="36" t="s">
        <v>435</v>
      </c>
      <c r="F898" s="37">
        <v>10</v>
      </c>
      <c r="G898" s="38">
        <v>20</v>
      </c>
    </row>
    <row r="899" spans="1:7" s="11" customFormat="1" ht="16.5" customHeight="1">
      <c r="A899" s="34">
        <f t="shared" si="44"/>
        <v>11</v>
      </c>
      <c r="B899" s="78" t="s">
        <v>1950</v>
      </c>
      <c r="C899" s="118" t="s">
        <v>1516</v>
      </c>
      <c r="D899" s="93"/>
      <c r="E899" s="36" t="s">
        <v>435</v>
      </c>
      <c r="F899" s="37">
        <v>25</v>
      </c>
      <c r="G899" s="38">
        <v>23.75</v>
      </c>
    </row>
    <row r="900" spans="1:7" s="11" customFormat="1" ht="16.5" customHeight="1">
      <c r="A900" s="34">
        <f t="shared" si="44"/>
        <v>12</v>
      </c>
      <c r="B900" s="78" t="s">
        <v>1951</v>
      </c>
      <c r="C900" s="118" t="s">
        <v>1518</v>
      </c>
      <c r="D900" s="93"/>
      <c r="E900" s="36" t="s">
        <v>435</v>
      </c>
      <c r="F900" s="37">
        <v>15</v>
      </c>
      <c r="G900" s="38">
        <v>28.75</v>
      </c>
    </row>
    <row r="901" spans="1:7" s="11" customFormat="1" ht="16.5" customHeight="1">
      <c r="A901" s="34">
        <f t="shared" si="44"/>
        <v>13</v>
      </c>
      <c r="B901" s="78" t="s">
        <v>129</v>
      </c>
      <c r="C901" s="118" t="s">
        <v>130</v>
      </c>
      <c r="D901" s="93"/>
      <c r="E901" s="36" t="s">
        <v>435</v>
      </c>
      <c r="F901" s="37">
        <v>15</v>
      </c>
      <c r="G901" s="38">
        <v>38.5</v>
      </c>
    </row>
    <row r="902" spans="1:7" s="11" customFormat="1" ht="16.5" customHeight="1">
      <c r="A902" s="34">
        <f t="shared" si="44"/>
        <v>14</v>
      </c>
      <c r="B902" s="78" t="s">
        <v>1952</v>
      </c>
      <c r="C902" s="118" t="s">
        <v>1519</v>
      </c>
      <c r="D902" s="93"/>
      <c r="E902" s="36" t="s">
        <v>435</v>
      </c>
      <c r="F902" s="37">
        <v>12</v>
      </c>
      <c r="G902" s="38">
        <v>17.5</v>
      </c>
    </row>
    <row r="903" spans="1:7" s="11" customFormat="1" ht="16.5" customHeight="1">
      <c r="A903" s="34">
        <f t="shared" si="44"/>
        <v>15</v>
      </c>
      <c r="B903" s="78" t="s">
        <v>1953</v>
      </c>
      <c r="C903" s="118" t="s">
        <v>1520</v>
      </c>
      <c r="D903" s="93"/>
      <c r="E903" s="36" t="s">
        <v>435</v>
      </c>
      <c r="F903" s="37">
        <v>100</v>
      </c>
      <c r="G903" s="38">
        <v>3.75</v>
      </c>
    </row>
    <row r="904" spans="1:7" s="19" customFormat="1" ht="16.5" customHeight="1">
      <c r="A904" s="113" t="s">
        <v>1050</v>
      </c>
      <c r="C904" s="124"/>
      <c r="D904" s="115"/>
      <c r="E904" s="125"/>
      <c r="F904" s="126"/>
      <c r="G904" s="144"/>
    </row>
    <row r="905" spans="1:7" s="11" customFormat="1" ht="16.5" customHeight="1">
      <c r="A905" s="20" t="s">
        <v>313</v>
      </c>
      <c r="B905" s="20" t="s">
        <v>314</v>
      </c>
      <c r="C905" s="20" t="s">
        <v>315</v>
      </c>
      <c r="D905" s="20" t="s">
        <v>316</v>
      </c>
      <c r="E905" s="20" t="s">
        <v>318</v>
      </c>
      <c r="F905" s="81" t="s">
        <v>319</v>
      </c>
      <c r="G905" s="162" t="s">
        <v>1580</v>
      </c>
    </row>
    <row r="906" spans="1:7" s="11" customFormat="1" ht="16.5" customHeight="1">
      <c r="A906" s="23"/>
      <c r="B906" s="24"/>
      <c r="C906" s="24"/>
      <c r="D906" s="24"/>
      <c r="E906" s="24" t="s">
        <v>317</v>
      </c>
      <c r="F906" s="79"/>
      <c r="G906" s="163" t="s">
        <v>1825</v>
      </c>
    </row>
    <row r="907" spans="1:7" s="11" customFormat="1" ht="16.5" customHeight="1">
      <c r="A907" s="34">
        <v>1</v>
      </c>
      <c r="B907" s="78" t="s">
        <v>1954</v>
      </c>
      <c r="C907" s="118" t="s">
        <v>1523</v>
      </c>
      <c r="D907" s="95" t="s">
        <v>2149</v>
      </c>
      <c r="E907" s="36" t="s">
        <v>435</v>
      </c>
      <c r="F907" s="37">
        <v>10</v>
      </c>
      <c r="G907" s="38">
        <v>20</v>
      </c>
    </row>
    <row r="908" spans="1:7" s="11" customFormat="1" ht="16.5" customHeight="1">
      <c r="A908" s="34">
        <f>A907+1</f>
        <v>2</v>
      </c>
      <c r="B908" s="78" t="s">
        <v>1955</v>
      </c>
      <c r="C908" s="118" t="s">
        <v>1524</v>
      </c>
      <c r="D908" s="95" t="s">
        <v>2149</v>
      </c>
      <c r="E908" s="36" t="s">
        <v>435</v>
      </c>
      <c r="F908" s="37">
        <v>10</v>
      </c>
      <c r="G908" s="38">
        <v>20</v>
      </c>
    </row>
    <row r="909" spans="1:7" s="11" customFormat="1" ht="16.5" customHeight="1">
      <c r="A909" s="34">
        <f aca="true" t="shared" si="45" ref="A909:A921">A908+1</f>
        <v>3</v>
      </c>
      <c r="B909" s="78" t="s">
        <v>1956</v>
      </c>
      <c r="C909" s="118" t="s">
        <v>1525</v>
      </c>
      <c r="D909" s="95" t="s">
        <v>2149</v>
      </c>
      <c r="E909" s="36" t="s">
        <v>435</v>
      </c>
      <c r="F909" s="37">
        <v>10</v>
      </c>
      <c r="G909" s="38">
        <v>20</v>
      </c>
    </row>
    <row r="910" spans="1:7" s="11" customFormat="1" ht="16.5" customHeight="1">
      <c r="A910" s="34">
        <f t="shared" si="45"/>
        <v>4</v>
      </c>
      <c r="B910" s="78" t="s">
        <v>1957</v>
      </c>
      <c r="C910" s="118" t="s">
        <v>1526</v>
      </c>
      <c r="D910" s="95" t="s">
        <v>2150</v>
      </c>
      <c r="E910" s="36" t="s">
        <v>435</v>
      </c>
      <c r="F910" s="37">
        <v>10</v>
      </c>
      <c r="G910" s="38">
        <v>20</v>
      </c>
    </row>
    <row r="911" spans="1:7" s="11" customFormat="1" ht="16.5" customHeight="1">
      <c r="A911" s="34">
        <f t="shared" si="45"/>
        <v>5</v>
      </c>
      <c r="B911" s="78" t="s">
        <v>1958</v>
      </c>
      <c r="C911" s="118" t="s">
        <v>1527</v>
      </c>
      <c r="D911" s="95" t="s">
        <v>2150</v>
      </c>
      <c r="E911" s="36" t="s">
        <v>435</v>
      </c>
      <c r="F911" s="37">
        <v>10</v>
      </c>
      <c r="G911" s="38">
        <v>20</v>
      </c>
    </row>
    <row r="912" spans="1:7" s="11" customFormat="1" ht="16.5" customHeight="1">
      <c r="A912" s="34">
        <f t="shared" si="45"/>
        <v>6</v>
      </c>
      <c r="B912" s="78" t="s">
        <v>1959</v>
      </c>
      <c r="C912" s="118" t="s">
        <v>1528</v>
      </c>
      <c r="D912" s="95" t="s">
        <v>2150</v>
      </c>
      <c r="E912" s="36" t="s">
        <v>435</v>
      </c>
      <c r="F912" s="37">
        <v>10</v>
      </c>
      <c r="G912" s="38">
        <v>20</v>
      </c>
    </row>
    <row r="913" spans="1:7" s="11" customFormat="1" ht="16.5" customHeight="1">
      <c r="A913" s="34">
        <f t="shared" si="45"/>
        <v>7</v>
      </c>
      <c r="B913" s="78" t="s">
        <v>1960</v>
      </c>
      <c r="C913" s="118" t="s">
        <v>1529</v>
      </c>
      <c r="D913" s="95" t="s">
        <v>2150</v>
      </c>
      <c r="E913" s="36" t="s">
        <v>435</v>
      </c>
      <c r="F913" s="37">
        <v>10</v>
      </c>
      <c r="G913" s="38">
        <v>20</v>
      </c>
    </row>
    <row r="914" spans="1:7" s="11" customFormat="1" ht="16.5" customHeight="1">
      <c r="A914" s="34">
        <f t="shared" si="45"/>
        <v>8</v>
      </c>
      <c r="B914" s="78" t="s">
        <v>1961</v>
      </c>
      <c r="C914" s="118" t="s">
        <v>1533</v>
      </c>
      <c r="D914" s="95" t="s">
        <v>2150</v>
      </c>
      <c r="E914" s="36" t="s">
        <v>435</v>
      </c>
      <c r="F914" s="37">
        <v>10</v>
      </c>
      <c r="G914" s="38">
        <v>20</v>
      </c>
    </row>
    <row r="915" spans="1:7" s="11" customFormat="1" ht="16.5" customHeight="1">
      <c r="A915" s="34">
        <f t="shared" si="45"/>
        <v>9</v>
      </c>
      <c r="B915" s="78" t="s">
        <v>1962</v>
      </c>
      <c r="C915" s="118" t="s">
        <v>1534</v>
      </c>
      <c r="D915" s="93"/>
      <c r="E915" s="36" t="s">
        <v>435</v>
      </c>
      <c r="F915" s="37">
        <v>10</v>
      </c>
      <c r="G915" s="38">
        <v>20</v>
      </c>
    </row>
    <row r="916" spans="1:7" s="11" customFormat="1" ht="16.5" customHeight="1">
      <c r="A916" s="34">
        <f t="shared" si="45"/>
        <v>10</v>
      </c>
      <c r="B916" s="78" t="s">
        <v>1963</v>
      </c>
      <c r="C916" s="118" t="s">
        <v>1535</v>
      </c>
      <c r="D916" s="93"/>
      <c r="E916" s="36" t="s">
        <v>435</v>
      </c>
      <c r="F916" s="37">
        <v>10</v>
      </c>
      <c r="G916" s="38">
        <v>20</v>
      </c>
    </row>
    <row r="917" spans="1:7" s="11" customFormat="1" ht="16.5" customHeight="1">
      <c r="A917" s="34">
        <f t="shared" si="45"/>
        <v>11</v>
      </c>
      <c r="B917" s="78" t="s">
        <v>1964</v>
      </c>
      <c r="C917" s="118" t="s">
        <v>1536</v>
      </c>
      <c r="D917" s="93"/>
      <c r="E917" s="36" t="s">
        <v>435</v>
      </c>
      <c r="F917" s="37">
        <v>25</v>
      </c>
      <c r="G917" s="38">
        <v>23.75</v>
      </c>
    </row>
    <row r="918" spans="1:7" s="11" customFormat="1" ht="16.5" customHeight="1">
      <c r="A918" s="34">
        <f t="shared" si="45"/>
        <v>12</v>
      </c>
      <c r="B918" s="78" t="s">
        <v>1965</v>
      </c>
      <c r="C918" s="118" t="s">
        <v>1537</v>
      </c>
      <c r="D918" s="93"/>
      <c r="E918" s="36" t="s">
        <v>435</v>
      </c>
      <c r="F918" s="37">
        <v>15</v>
      </c>
      <c r="G918" s="38">
        <v>28.75</v>
      </c>
    </row>
    <row r="919" spans="1:7" s="11" customFormat="1" ht="16.5" customHeight="1">
      <c r="A919" s="34">
        <f t="shared" si="45"/>
        <v>13</v>
      </c>
      <c r="B919" s="78" t="s">
        <v>131</v>
      </c>
      <c r="C919" s="118" t="s">
        <v>132</v>
      </c>
      <c r="D919" s="93"/>
      <c r="E919" s="36" t="s">
        <v>435</v>
      </c>
      <c r="F919" s="37">
        <v>15</v>
      </c>
      <c r="G919" s="38">
        <v>38.5</v>
      </c>
    </row>
    <row r="920" spans="1:7" s="11" customFormat="1" ht="16.5" customHeight="1">
      <c r="A920" s="34">
        <f t="shared" si="45"/>
        <v>14</v>
      </c>
      <c r="B920" s="78" t="s">
        <v>1966</v>
      </c>
      <c r="C920" s="118" t="s">
        <v>1538</v>
      </c>
      <c r="D920" s="93"/>
      <c r="E920" s="36" t="s">
        <v>435</v>
      </c>
      <c r="F920" s="37">
        <v>12</v>
      </c>
      <c r="G920" s="38">
        <v>17.5</v>
      </c>
    </row>
    <row r="921" spans="1:7" s="11" customFormat="1" ht="16.5" customHeight="1">
      <c r="A921" s="34">
        <f t="shared" si="45"/>
        <v>15</v>
      </c>
      <c r="B921" s="78" t="s">
        <v>1967</v>
      </c>
      <c r="C921" s="118" t="s">
        <v>1539</v>
      </c>
      <c r="D921" s="93"/>
      <c r="E921" s="36" t="s">
        <v>435</v>
      </c>
      <c r="F921" s="37">
        <v>100</v>
      </c>
      <c r="G921" s="38">
        <v>3.75</v>
      </c>
    </row>
    <row r="922" spans="1:7" s="19" customFormat="1" ht="16.5" customHeight="1">
      <c r="A922" s="113" t="s">
        <v>1051</v>
      </c>
      <c r="C922" s="124"/>
      <c r="D922" s="115"/>
      <c r="E922" s="125"/>
      <c r="F922" s="126"/>
      <c r="G922" s="144"/>
    </row>
    <row r="923" spans="1:7" s="11" customFormat="1" ht="16.5" customHeight="1">
      <c r="A923" s="20" t="s">
        <v>313</v>
      </c>
      <c r="B923" s="20" t="s">
        <v>314</v>
      </c>
      <c r="C923" s="20" t="s">
        <v>315</v>
      </c>
      <c r="D923" s="20" t="s">
        <v>316</v>
      </c>
      <c r="E923" s="20" t="s">
        <v>318</v>
      </c>
      <c r="F923" s="81" t="s">
        <v>319</v>
      </c>
      <c r="G923" s="162" t="s">
        <v>1580</v>
      </c>
    </row>
    <row r="924" spans="1:7" s="11" customFormat="1" ht="16.5" customHeight="1">
      <c r="A924" s="23"/>
      <c r="B924" s="24"/>
      <c r="C924" s="24"/>
      <c r="D924" s="24"/>
      <c r="E924" s="24" t="s">
        <v>317</v>
      </c>
      <c r="F924" s="79"/>
      <c r="G924" s="163" t="s">
        <v>1825</v>
      </c>
    </row>
    <row r="925" spans="1:7" s="11" customFormat="1" ht="16.5" customHeight="1">
      <c r="A925" s="34">
        <v>1</v>
      </c>
      <c r="B925" s="78" t="s">
        <v>1968</v>
      </c>
      <c r="C925" s="118" t="s">
        <v>1540</v>
      </c>
      <c r="D925" s="95" t="s">
        <v>2149</v>
      </c>
      <c r="E925" s="36" t="s">
        <v>435</v>
      </c>
      <c r="F925" s="37">
        <v>10</v>
      </c>
      <c r="G925" s="38">
        <v>20</v>
      </c>
    </row>
    <row r="926" spans="1:7" s="11" customFormat="1" ht="16.5" customHeight="1">
      <c r="A926" s="34">
        <f>A925+1</f>
        <v>2</v>
      </c>
      <c r="B926" s="78" t="s">
        <v>1969</v>
      </c>
      <c r="C926" s="118" t="s">
        <v>1541</v>
      </c>
      <c r="D926" s="95" t="s">
        <v>2149</v>
      </c>
      <c r="E926" s="36" t="s">
        <v>435</v>
      </c>
      <c r="F926" s="37">
        <v>10</v>
      </c>
      <c r="G926" s="38">
        <v>20</v>
      </c>
    </row>
    <row r="927" spans="1:7" s="11" customFormat="1" ht="16.5" customHeight="1">
      <c r="A927" s="34">
        <f aca="true" t="shared" si="46" ref="A927:A940">A926+1</f>
        <v>3</v>
      </c>
      <c r="B927" s="78" t="s">
        <v>1970</v>
      </c>
      <c r="C927" s="118" t="s">
        <v>1542</v>
      </c>
      <c r="D927" s="95" t="s">
        <v>2149</v>
      </c>
      <c r="E927" s="36" t="s">
        <v>435</v>
      </c>
      <c r="F927" s="37">
        <v>10</v>
      </c>
      <c r="G927" s="38">
        <v>20</v>
      </c>
    </row>
    <row r="928" spans="1:7" s="11" customFormat="1" ht="16.5" customHeight="1">
      <c r="A928" s="34">
        <f t="shared" si="46"/>
        <v>4</v>
      </c>
      <c r="B928" s="78" t="s">
        <v>1971</v>
      </c>
      <c r="C928" s="118" t="s">
        <v>1543</v>
      </c>
      <c r="D928" s="95" t="s">
        <v>2150</v>
      </c>
      <c r="E928" s="36" t="s">
        <v>435</v>
      </c>
      <c r="F928" s="37">
        <v>10</v>
      </c>
      <c r="G928" s="38">
        <v>20</v>
      </c>
    </row>
    <row r="929" spans="1:7" s="11" customFormat="1" ht="16.5" customHeight="1">
      <c r="A929" s="34">
        <f t="shared" si="46"/>
        <v>5</v>
      </c>
      <c r="B929" s="78" t="s">
        <v>1972</v>
      </c>
      <c r="C929" s="118" t="s">
        <v>1544</v>
      </c>
      <c r="D929" s="95" t="s">
        <v>2150</v>
      </c>
      <c r="E929" s="36" t="s">
        <v>435</v>
      </c>
      <c r="F929" s="37">
        <v>10</v>
      </c>
      <c r="G929" s="38">
        <v>20</v>
      </c>
    </row>
    <row r="930" spans="1:7" s="11" customFormat="1" ht="16.5" customHeight="1">
      <c r="A930" s="34">
        <f t="shared" si="46"/>
        <v>6</v>
      </c>
      <c r="B930" s="78" t="s">
        <v>1973</v>
      </c>
      <c r="C930" s="118" t="s">
        <v>1545</v>
      </c>
      <c r="D930" s="95" t="s">
        <v>2150</v>
      </c>
      <c r="E930" s="36" t="s">
        <v>435</v>
      </c>
      <c r="F930" s="37">
        <v>10</v>
      </c>
      <c r="G930" s="38">
        <v>20</v>
      </c>
    </row>
    <row r="931" spans="1:7" s="11" customFormat="1" ht="16.5" customHeight="1">
      <c r="A931" s="34">
        <f t="shared" si="46"/>
        <v>7</v>
      </c>
      <c r="B931" s="78" t="s">
        <v>1974</v>
      </c>
      <c r="C931" s="118" t="s">
        <v>1546</v>
      </c>
      <c r="D931" s="95" t="s">
        <v>2150</v>
      </c>
      <c r="E931" s="36" t="s">
        <v>435</v>
      </c>
      <c r="F931" s="37">
        <v>10</v>
      </c>
      <c r="G931" s="38">
        <v>20</v>
      </c>
    </row>
    <row r="932" spans="1:7" s="11" customFormat="1" ht="16.5" customHeight="1">
      <c r="A932" s="34">
        <f t="shared" si="46"/>
        <v>8</v>
      </c>
      <c r="B932" s="78" t="s">
        <v>1975</v>
      </c>
      <c r="C932" s="118" t="s">
        <v>1548</v>
      </c>
      <c r="D932" s="95" t="s">
        <v>2150</v>
      </c>
      <c r="E932" s="36" t="s">
        <v>435</v>
      </c>
      <c r="F932" s="37">
        <v>10</v>
      </c>
      <c r="G932" s="38">
        <v>20</v>
      </c>
    </row>
    <row r="933" spans="1:7" s="11" customFormat="1" ht="16.5" customHeight="1" hidden="1">
      <c r="A933" s="34">
        <f t="shared" si="46"/>
        <v>9</v>
      </c>
      <c r="B933" s="78" t="s">
        <v>1921</v>
      </c>
      <c r="C933" s="118" t="s">
        <v>1922</v>
      </c>
      <c r="D933" s="93" t="s">
        <v>579</v>
      </c>
      <c r="E933" s="36" t="s">
        <v>435</v>
      </c>
      <c r="F933" s="37">
        <v>10</v>
      </c>
      <c r="G933" s="38">
        <v>20</v>
      </c>
    </row>
    <row r="934" spans="1:7" s="11" customFormat="1" ht="16.5" customHeight="1">
      <c r="A934" s="34">
        <f t="shared" si="46"/>
        <v>10</v>
      </c>
      <c r="B934" s="78" t="s">
        <v>1976</v>
      </c>
      <c r="C934" s="118" t="s">
        <v>1549</v>
      </c>
      <c r="D934" s="93"/>
      <c r="E934" s="36" t="s">
        <v>435</v>
      </c>
      <c r="F934" s="37">
        <v>10</v>
      </c>
      <c r="G934" s="38">
        <v>20</v>
      </c>
    </row>
    <row r="935" spans="1:7" s="11" customFormat="1" ht="16.5" customHeight="1">
      <c r="A935" s="34">
        <f t="shared" si="46"/>
        <v>11</v>
      </c>
      <c r="B935" s="78" t="s">
        <v>1977</v>
      </c>
      <c r="C935" s="118" t="s">
        <v>1550</v>
      </c>
      <c r="D935" s="93"/>
      <c r="E935" s="36" t="s">
        <v>435</v>
      </c>
      <c r="F935" s="37">
        <v>10</v>
      </c>
      <c r="G935" s="38">
        <v>20</v>
      </c>
    </row>
    <row r="936" spans="1:7" s="11" customFormat="1" ht="16.5" customHeight="1">
      <c r="A936" s="34">
        <f t="shared" si="46"/>
        <v>12</v>
      </c>
      <c r="B936" s="78" t="s">
        <v>1978</v>
      </c>
      <c r="C936" s="118" t="s">
        <v>1551</v>
      </c>
      <c r="D936" s="93"/>
      <c r="E936" s="36" t="s">
        <v>435</v>
      </c>
      <c r="F936" s="37">
        <v>25</v>
      </c>
      <c r="G936" s="38">
        <v>23.75</v>
      </c>
    </row>
    <row r="937" spans="1:7" s="11" customFormat="1" ht="16.5" customHeight="1">
      <c r="A937" s="34">
        <f t="shared" si="46"/>
        <v>13</v>
      </c>
      <c r="B937" s="78" t="s">
        <v>1979</v>
      </c>
      <c r="C937" s="118" t="s">
        <v>470</v>
      </c>
      <c r="D937" s="93"/>
      <c r="E937" s="36" t="s">
        <v>435</v>
      </c>
      <c r="F937" s="37">
        <v>15</v>
      </c>
      <c r="G937" s="38">
        <v>28.75</v>
      </c>
    </row>
    <row r="938" spans="1:7" s="11" customFormat="1" ht="16.5" customHeight="1">
      <c r="A938" s="34">
        <f t="shared" si="46"/>
        <v>14</v>
      </c>
      <c r="B938" s="78" t="s">
        <v>133</v>
      </c>
      <c r="C938" s="118" t="s">
        <v>134</v>
      </c>
      <c r="D938" s="93"/>
      <c r="E938" s="36" t="s">
        <v>435</v>
      </c>
      <c r="F938" s="37">
        <v>15</v>
      </c>
      <c r="G938" s="38">
        <v>38.5</v>
      </c>
    </row>
    <row r="939" spans="1:7" s="11" customFormat="1" ht="16.5" customHeight="1">
      <c r="A939" s="34">
        <f t="shared" si="46"/>
        <v>15</v>
      </c>
      <c r="B939" s="78" t="s">
        <v>2107</v>
      </c>
      <c r="C939" s="118" t="s">
        <v>471</v>
      </c>
      <c r="D939" s="93"/>
      <c r="E939" s="36" t="s">
        <v>435</v>
      </c>
      <c r="F939" s="37">
        <v>12</v>
      </c>
      <c r="G939" s="38">
        <v>17.5</v>
      </c>
    </row>
    <row r="940" spans="1:7" s="11" customFormat="1" ht="16.5" customHeight="1">
      <c r="A940" s="34">
        <f t="shared" si="46"/>
        <v>16</v>
      </c>
      <c r="B940" s="78" t="s">
        <v>2108</v>
      </c>
      <c r="C940" s="118" t="s">
        <v>472</v>
      </c>
      <c r="D940" s="93"/>
      <c r="E940" s="36" t="s">
        <v>435</v>
      </c>
      <c r="F940" s="37">
        <v>100</v>
      </c>
      <c r="G940" s="38">
        <v>3.75</v>
      </c>
    </row>
    <row r="941" spans="1:7" s="19" customFormat="1" ht="16.5" customHeight="1">
      <c r="A941" s="113" t="s">
        <v>1065</v>
      </c>
      <c r="C941" s="124"/>
      <c r="D941" s="115"/>
      <c r="E941" s="125"/>
      <c r="F941" s="126"/>
      <c r="G941" s="144"/>
    </row>
    <row r="942" spans="1:7" s="11" customFormat="1" ht="16.5" customHeight="1">
      <c r="A942" s="20" t="s">
        <v>313</v>
      </c>
      <c r="B942" s="20" t="s">
        <v>314</v>
      </c>
      <c r="C942" s="20" t="s">
        <v>315</v>
      </c>
      <c r="D942" s="20" t="s">
        <v>316</v>
      </c>
      <c r="E942" s="20" t="s">
        <v>318</v>
      </c>
      <c r="F942" s="81" t="s">
        <v>319</v>
      </c>
      <c r="G942" s="162" t="s">
        <v>1580</v>
      </c>
    </row>
    <row r="943" spans="1:7" s="11" customFormat="1" ht="16.5" customHeight="1">
      <c r="A943" s="23"/>
      <c r="B943" s="24"/>
      <c r="C943" s="24"/>
      <c r="D943" s="24"/>
      <c r="E943" s="24" t="s">
        <v>317</v>
      </c>
      <c r="F943" s="79"/>
      <c r="G943" s="163" t="s">
        <v>1825</v>
      </c>
    </row>
    <row r="944" spans="1:7" s="11" customFormat="1" ht="16.5" customHeight="1">
      <c r="A944" s="34">
        <v>1</v>
      </c>
      <c r="B944" s="78" t="s">
        <v>2109</v>
      </c>
      <c r="C944" s="118" t="s">
        <v>473</v>
      </c>
      <c r="D944" s="95" t="s">
        <v>2149</v>
      </c>
      <c r="E944" s="36" t="s">
        <v>435</v>
      </c>
      <c r="F944" s="37">
        <v>10</v>
      </c>
      <c r="G944" s="38">
        <v>20</v>
      </c>
    </row>
    <row r="945" spans="1:7" s="11" customFormat="1" ht="16.5" customHeight="1">
      <c r="A945" s="34">
        <f>A944+1</f>
        <v>2</v>
      </c>
      <c r="B945" s="78" t="s">
        <v>2110</v>
      </c>
      <c r="C945" s="118" t="s">
        <v>474</v>
      </c>
      <c r="D945" s="95" t="s">
        <v>2149</v>
      </c>
      <c r="E945" s="36" t="s">
        <v>435</v>
      </c>
      <c r="F945" s="37">
        <v>10</v>
      </c>
      <c r="G945" s="38">
        <v>20</v>
      </c>
    </row>
    <row r="946" spans="1:7" s="11" customFormat="1" ht="16.5" customHeight="1">
      <c r="A946" s="34">
        <f aca="true" t="shared" si="47" ref="A946:A958">A945+1</f>
        <v>3</v>
      </c>
      <c r="B946" s="78" t="s">
        <v>2111</v>
      </c>
      <c r="C946" s="118" t="s">
        <v>475</v>
      </c>
      <c r="D946" s="95" t="s">
        <v>2149</v>
      </c>
      <c r="E946" s="36" t="s">
        <v>435</v>
      </c>
      <c r="F946" s="37">
        <v>10</v>
      </c>
      <c r="G946" s="38">
        <v>20</v>
      </c>
    </row>
    <row r="947" spans="1:7" s="11" customFormat="1" ht="16.5" customHeight="1">
      <c r="A947" s="34">
        <f t="shared" si="47"/>
        <v>4</v>
      </c>
      <c r="B947" s="78" t="s">
        <v>2112</v>
      </c>
      <c r="C947" s="118" t="s">
        <v>476</v>
      </c>
      <c r="D947" s="95" t="s">
        <v>2150</v>
      </c>
      <c r="E947" s="36" t="s">
        <v>435</v>
      </c>
      <c r="F947" s="37">
        <v>10</v>
      </c>
      <c r="G947" s="38">
        <v>20</v>
      </c>
    </row>
    <row r="948" spans="1:7" s="11" customFormat="1" ht="16.5" customHeight="1">
      <c r="A948" s="34">
        <f t="shared" si="47"/>
        <v>5</v>
      </c>
      <c r="B948" s="78" t="s">
        <v>2113</v>
      </c>
      <c r="C948" s="118" t="s">
        <v>477</v>
      </c>
      <c r="D948" s="95" t="s">
        <v>2150</v>
      </c>
      <c r="E948" s="36" t="s">
        <v>435</v>
      </c>
      <c r="F948" s="37">
        <v>10</v>
      </c>
      <c r="G948" s="38">
        <v>20</v>
      </c>
    </row>
    <row r="949" spans="1:7" s="11" customFormat="1" ht="16.5" customHeight="1">
      <c r="A949" s="34">
        <f t="shared" si="47"/>
        <v>6</v>
      </c>
      <c r="B949" s="78" t="s">
        <v>2114</v>
      </c>
      <c r="C949" s="118" t="s">
        <v>478</v>
      </c>
      <c r="D949" s="95" t="s">
        <v>2150</v>
      </c>
      <c r="E949" s="36" t="s">
        <v>435</v>
      </c>
      <c r="F949" s="37">
        <v>10</v>
      </c>
      <c r="G949" s="38">
        <v>20</v>
      </c>
    </row>
    <row r="950" spans="1:7" s="11" customFormat="1" ht="16.5" customHeight="1">
      <c r="A950" s="34">
        <f t="shared" si="47"/>
        <v>7</v>
      </c>
      <c r="B950" s="78" t="s">
        <v>2115</v>
      </c>
      <c r="C950" s="118" t="s">
        <v>481</v>
      </c>
      <c r="D950" s="95" t="s">
        <v>2150</v>
      </c>
      <c r="E950" s="36" t="s">
        <v>435</v>
      </c>
      <c r="F950" s="37">
        <v>10</v>
      </c>
      <c r="G950" s="38">
        <v>20</v>
      </c>
    </row>
    <row r="951" spans="1:7" s="11" customFormat="1" ht="16.5" customHeight="1">
      <c r="A951" s="34">
        <f t="shared" si="47"/>
        <v>8</v>
      </c>
      <c r="B951" s="78" t="s">
        <v>2116</v>
      </c>
      <c r="C951" s="118" t="s">
        <v>482</v>
      </c>
      <c r="D951" s="95" t="s">
        <v>2150</v>
      </c>
      <c r="E951" s="36" t="s">
        <v>435</v>
      </c>
      <c r="F951" s="37">
        <v>10</v>
      </c>
      <c r="G951" s="38">
        <v>20</v>
      </c>
    </row>
    <row r="952" spans="1:7" s="11" customFormat="1" ht="16.5" customHeight="1">
      <c r="A952" s="34">
        <f t="shared" si="47"/>
        <v>9</v>
      </c>
      <c r="B952" s="78" t="s">
        <v>2117</v>
      </c>
      <c r="C952" s="118" t="s">
        <v>483</v>
      </c>
      <c r="D952" s="93"/>
      <c r="E952" s="36" t="s">
        <v>435</v>
      </c>
      <c r="F952" s="37">
        <v>10</v>
      </c>
      <c r="G952" s="38">
        <v>20</v>
      </c>
    </row>
    <row r="953" spans="1:7" s="11" customFormat="1" ht="16.5" customHeight="1">
      <c r="A953" s="34">
        <f t="shared" si="47"/>
        <v>10</v>
      </c>
      <c r="B953" s="78" t="s">
        <v>2118</v>
      </c>
      <c r="C953" s="118" t="s">
        <v>484</v>
      </c>
      <c r="D953" s="93"/>
      <c r="E953" s="36" t="s">
        <v>435</v>
      </c>
      <c r="F953" s="37">
        <v>10</v>
      </c>
      <c r="G953" s="38">
        <v>20</v>
      </c>
    </row>
    <row r="954" spans="1:7" s="11" customFormat="1" ht="16.5" customHeight="1">
      <c r="A954" s="34">
        <f t="shared" si="47"/>
        <v>11</v>
      </c>
      <c r="B954" s="78" t="s">
        <v>2119</v>
      </c>
      <c r="C954" s="118" t="s">
        <v>485</v>
      </c>
      <c r="D954" s="93"/>
      <c r="E954" s="36" t="s">
        <v>435</v>
      </c>
      <c r="F954" s="37">
        <v>25</v>
      </c>
      <c r="G954" s="38">
        <v>23.75</v>
      </c>
    </row>
    <row r="955" spans="1:7" s="11" customFormat="1" ht="16.5" customHeight="1">
      <c r="A955" s="34">
        <f t="shared" si="47"/>
        <v>12</v>
      </c>
      <c r="B955" s="78" t="s">
        <v>2120</v>
      </c>
      <c r="C955" s="118" t="s">
        <v>486</v>
      </c>
      <c r="D955" s="93"/>
      <c r="E955" s="36" t="s">
        <v>435</v>
      </c>
      <c r="F955" s="37">
        <v>15</v>
      </c>
      <c r="G955" s="38">
        <v>28.75</v>
      </c>
    </row>
    <row r="956" spans="1:7" s="11" customFormat="1" ht="16.5" customHeight="1">
      <c r="A956" s="34">
        <f t="shared" si="47"/>
        <v>13</v>
      </c>
      <c r="B956" s="78" t="s">
        <v>135</v>
      </c>
      <c r="C956" s="118" t="s">
        <v>136</v>
      </c>
      <c r="D956" s="93"/>
      <c r="E956" s="36" t="s">
        <v>435</v>
      </c>
      <c r="F956" s="37">
        <v>15</v>
      </c>
      <c r="G956" s="38">
        <v>38.5</v>
      </c>
    </row>
    <row r="957" spans="1:7" s="11" customFormat="1" ht="16.5" customHeight="1">
      <c r="A957" s="34">
        <f t="shared" si="47"/>
        <v>14</v>
      </c>
      <c r="B957" s="78" t="s">
        <v>2121</v>
      </c>
      <c r="C957" s="118" t="s">
        <v>487</v>
      </c>
      <c r="D957" s="93"/>
      <c r="E957" s="36" t="s">
        <v>435</v>
      </c>
      <c r="F957" s="37">
        <v>12</v>
      </c>
      <c r="G957" s="38">
        <v>17.5</v>
      </c>
    </row>
    <row r="958" spans="1:7" s="11" customFormat="1" ht="16.5" customHeight="1">
      <c r="A958" s="34">
        <f t="shared" si="47"/>
        <v>15</v>
      </c>
      <c r="B958" s="78" t="s">
        <v>2122</v>
      </c>
      <c r="C958" s="118" t="s">
        <v>488</v>
      </c>
      <c r="D958" s="93"/>
      <c r="E958" s="36" t="s">
        <v>435</v>
      </c>
      <c r="F958" s="37">
        <v>100</v>
      </c>
      <c r="G958" s="38">
        <v>3.75</v>
      </c>
    </row>
    <row r="959" spans="1:7" s="11" customFormat="1" ht="16.5" customHeight="1">
      <c r="A959" s="70" t="s">
        <v>1019</v>
      </c>
      <c r="B959" s="10"/>
      <c r="E959" s="12"/>
      <c r="F959" s="13"/>
      <c r="G959" s="41"/>
    </row>
    <row r="960" spans="1:7" s="67" customFormat="1" ht="16.5" customHeight="1">
      <c r="A960" s="67" t="s">
        <v>619</v>
      </c>
      <c r="B960" s="130"/>
      <c r="E960" s="68"/>
      <c r="F960" s="69"/>
      <c r="G960" s="142"/>
    </row>
    <row r="961" spans="1:7" s="12" customFormat="1" ht="16.5" customHeight="1">
      <c r="A961" s="20" t="s">
        <v>313</v>
      </c>
      <c r="B961" s="20" t="s">
        <v>314</v>
      </c>
      <c r="C961" s="20" t="s">
        <v>315</v>
      </c>
      <c r="D961" s="20" t="s">
        <v>316</v>
      </c>
      <c r="E961" s="20" t="s">
        <v>318</v>
      </c>
      <c r="F961" s="20" t="s">
        <v>319</v>
      </c>
      <c r="G961" s="162" t="s">
        <v>1580</v>
      </c>
    </row>
    <row r="962" spans="1:7" s="12" customFormat="1" ht="16.5" customHeight="1">
      <c r="A962" s="24"/>
      <c r="B962" s="24"/>
      <c r="C962" s="24"/>
      <c r="D962" s="24"/>
      <c r="E962" s="24" t="s">
        <v>317</v>
      </c>
      <c r="F962" s="24"/>
      <c r="G962" s="163" t="s">
        <v>1825</v>
      </c>
    </row>
    <row r="963" spans="1:7" s="11" customFormat="1" ht="16.5" customHeight="1">
      <c r="A963" s="34">
        <v>1</v>
      </c>
      <c r="B963" s="34" t="s">
        <v>943</v>
      </c>
      <c r="C963" s="35" t="s">
        <v>945</v>
      </c>
      <c r="D963" s="35" t="s">
        <v>727</v>
      </c>
      <c r="E963" s="36" t="s">
        <v>427</v>
      </c>
      <c r="F963" s="35">
        <v>100</v>
      </c>
      <c r="G963" s="38">
        <v>28.875</v>
      </c>
    </row>
    <row r="964" spans="1:7" s="11" customFormat="1" ht="16.5" customHeight="1">
      <c r="A964" s="34">
        <f>A963+1</f>
        <v>2</v>
      </c>
      <c r="B964" s="34" t="s">
        <v>944</v>
      </c>
      <c r="C964" s="35" t="s">
        <v>946</v>
      </c>
      <c r="D964" s="35" t="s">
        <v>727</v>
      </c>
      <c r="E964" s="36" t="s">
        <v>427</v>
      </c>
      <c r="F964" s="53">
        <v>50</v>
      </c>
      <c r="G964" s="38">
        <v>38.325</v>
      </c>
    </row>
    <row r="965" spans="1:7" s="11" customFormat="1" ht="16.5" customHeight="1">
      <c r="A965" s="34">
        <f aca="true" t="shared" si="48" ref="A965:A972">A964+1</f>
        <v>3</v>
      </c>
      <c r="B965" s="34" t="s">
        <v>944</v>
      </c>
      <c r="C965" s="35" t="s">
        <v>946</v>
      </c>
      <c r="D965" s="35" t="s">
        <v>727</v>
      </c>
      <c r="E965" s="36" t="s">
        <v>427</v>
      </c>
      <c r="F965" s="53">
        <v>100</v>
      </c>
      <c r="G965" s="38">
        <v>38.325</v>
      </c>
    </row>
    <row r="966" spans="1:7" s="11" customFormat="1" ht="16.5" customHeight="1">
      <c r="A966" s="34">
        <f t="shared" si="48"/>
        <v>4</v>
      </c>
      <c r="B966" s="34" t="s">
        <v>287</v>
      </c>
      <c r="C966" s="35" t="s">
        <v>1835</v>
      </c>
      <c r="D966" s="35" t="s">
        <v>727</v>
      </c>
      <c r="E966" s="36" t="s">
        <v>427</v>
      </c>
      <c r="F966" s="53">
        <v>50</v>
      </c>
      <c r="G966" s="38">
        <v>53.550000000000004</v>
      </c>
    </row>
    <row r="967" spans="1:7" s="11" customFormat="1" ht="16.5" customHeight="1">
      <c r="A967" s="34">
        <f t="shared" si="48"/>
        <v>5</v>
      </c>
      <c r="B967" s="34" t="s">
        <v>287</v>
      </c>
      <c r="C967" s="35" t="s">
        <v>1835</v>
      </c>
      <c r="D967" s="35" t="s">
        <v>727</v>
      </c>
      <c r="E967" s="36" t="s">
        <v>427</v>
      </c>
      <c r="F967" s="53">
        <v>100</v>
      </c>
      <c r="G967" s="38">
        <v>53.550000000000004</v>
      </c>
    </row>
    <row r="968" spans="1:7" s="11" customFormat="1" ht="16.5" customHeight="1">
      <c r="A968" s="34">
        <f t="shared" si="48"/>
        <v>6</v>
      </c>
      <c r="B968" s="34" t="s">
        <v>288</v>
      </c>
      <c r="C968" s="35" t="s">
        <v>1836</v>
      </c>
      <c r="D968" s="35" t="s">
        <v>727</v>
      </c>
      <c r="E968" s="36" t="s">
        <v>427</v>
      </c>
      <c r="F968" s="53">
        <v>50</v>
      </c>
      <c r="G968" s="38">
        <v>67.2</v>
      </c>
    </row>
    <row r="969" spans="1:7" s="11" customFormat="1" ht="16.5" customHeight="1">
      <c r="A969" s="34">
        <f t="shared" si="48"/>
        <v>7</v>
      </c>
      <c r="B969" s="34" t="s">
        <v>288</v>
      </c>
      <c r="C969" s="35" t="s">
        <v>1836</v>
      </c>
      <c r="D969" s="35" t="s">
        <v>727</v>
      </c>
      <c r="E969" s="36" t="s">
        <v>427</v>
      </c>
      <c r="F969" s="53">
        <v>100</v>
      </c>
      <c r="G969" s="38">
        <v>67.2</v>
      </c>
    </row>
    <row r="970" spans="1:7" s="11" customFormat="1" ht="16.5" customHeight="1">
      <c r="A970" s="34">
        <f t="shared" si="48"/>
        <v>8</v>
      </c>
      <c r="B970" s="34" t="s">
        <v>289</v>
      </c>
      <c r="C970" s="35" t="s">
        <v>1837</v>
      </c>
      <c r="D970" s="35" t="s">
        <v>727</v>
      </c>
      <c r="E970" s="36" t="s">
        <v>427</v>
      </c>
      <c r="F970" s="53">
        <v>50</v>
      </c>
      <c r="G970" s="38">
        <v>97.65</v>
      </c>
    </row>
    <row r="971" spans="1:7" s="11" customFormat="1" ht="16.5" customHeight="1">
      <c r="A971" s="34">
        <f t="shared" si="48"/>
        <v>9</v>
      </c>
      <c r="B971" s="34" t="s">
        <v>290</v>
      </c>
      <c r="C971" s="35" t="s">
        <v>1838</v>
      </c>
      <c r="D971" s="35" t="s">
        <v>727</v>
      </c>
      <c r="E971" s="36" t="s">
        <v>427</v>
      </c>
      <c r="F971" s="53">
        <v>50</v>
      </c>
      <c r="G971" s="38">
        <v>127.05000000000001</v>
      </c>
    </row>
    <row r="972" spans="1:7" s="11" customFormat="1" ht="16.5" customHeight="1">
      <c r="A972" s="34">
        <f t="shared" si="48"/>
        <v>10</v>
      </c>
      <c r="B972" s="34" t="s">
        <v>291</v>
      </c>
      <c r="C972" s="35" t="s">
        <v>2146</v>
      </c>
      <c r="D972" s="35" t="s">
        <v>727</v>
      </c>
      <c r="E972" s="36" t="s">
        <v>427</v>
      </c>
      <c r="F972" s="53">
        <v>40</v>
      </c>
      <c r="G972" s="38">
        <v>178.5</v>
      </c>
    </row>
    <row r="973" spans="1:7" s="11" customFormat="1" ht="16.5" customHeight="1">
      <c r="A973" s="131" t="s">
        <v>719</v>
      </c>
      <c r="B973" s="42"/>
      <c r="C973" s="26"/>
      <c r="D973" s="26"/>
      <c r="E973" s="43"/>
      <c r="F973" s="44"/>
      <c r="G973" s="41"/>
    </row>
    <row r="974" spans="1:7" s="11" customFormat="1" ht="16.5" customHeight="1">
      <c r="A974" s="20" t="s">
        <v>313</v>
      </c>
      <c r="B974" s="20" t="s">
        <v>314</v>
      </c>
      <c r="C974" s="20" t="s">
        <v>315</v>
      </c>
      <c r="D974" s="20" t="s">
        <v>316</v>
      </c>
      <c r="E974" s="82" t="s">
        <v>318</v>
      </c>
      <c r="F974" s="81" t="s">
        <v>319</v>
      </c>
      <c r="G974" s="162" t="s">
        <v>1580</v>
      </c>
    </row>
    <row r="975" spans="1:7" s="11" customFormat="1" ht="16.5" customHeight="1">
      <c r="A975" s="23"/>
      <c r="B975" s="24"/>
      <c r="C975" s="24"/>
      <c r="D975" s="24"/>
      <c r="E975" s="83" t="s">
        <v>317</v>
      </c>
      <c r="F975" s="79"/>
      <c r="G975" s="163" t="s">
        <v>1825</v>
      </c>
    </row>
    <row r="976" spans="1:7" s="11" customFormat="1" ht="16.5" customHeight="1">
      <c r="A976" s="34">
        <v>1</v>
      </c>
      <c r="B976" s="34" t="s">
        <v>292</v>
      </c>
      <c r="C976" s="35" t="s">
        <v>1555</v>
      </c>
      <c r="D976" s="22" t="s">
        <v>1071</v>
      </c>
      <c r="E976" s="24" t="s">
        <v>427</v>
      </c>
      <c r="F976" s="25">
        <v>100</v>
      </c>
      <c r="G976" s="38">
        <v>38.325</v>
      </c>
    </row>
    <row r="977" spans="1:7" s="11" customFormat="1" ht="16.5" customHeight="1">
      <c r="A977" s="34">
        <f>A976+1</f>
        <v>2</v>
      </c>
      <c r="B977" s="34" t="s">
        <v>293</v>
      </c>
      <c r="C977" s="35" t="s">
        <v>728</v>
      </c>
      <c r="D977" s="22" t="s">
        <v>1071</v>
      </c>
      <c r="E977" s="24" t="s">
        <v>427</v>
      </c>
      <c r="F977" s="37">
        <v>50</v>
      </c>
      <c r="G977" s="38">
        <v>50.925000000000004</v>
      </c>
    </row>
    <row r="978" spans="1:7" s="11" customFormat="1" ht="16.5" customHeight="1">
      <c r="A978" s="34">
        <f aca="true" t="shared" si="49" ref="A978:A985">A977+1</f>
        <v>3</v>
      </c>
      <c r="B978" s="34" t="s">
        <v>293</v>
      </c>
      <c r="C978" s="35" t="s">
        <v>728</v>
      </c>
      <c r="D978" s="22" t="s">
        <v>1071</v>
      </c>
      <c r="E978" s="24" t="s">
        <v>427</v>
      </c>
      <c r="F978" s="37">
        <v>100</v>
      </c>
      <c r="G978" s="38">
        <v>50.925000000000004</v>
      </c>
    </row>
    <row r="979" spans="1:7" s="11" customFormat="1" ht="16.5" customHeight="1">
      <c r="A979" s="34">
        <f t="shared" si="49"/>
        <v>4</v>
      </c>
      <c r="B979" s="34" t="s">
        <v>294</v>
      </c>
      <c r="C979" s="35" t="s">
        <v>729</v>
      </c>
      <c r="D979" s="22" t="s">
        <v>1071</v>
      </c>
      <c r="E979" s="24" t="s">
        <v>427</v>
      </c>
      <c r="F979" s="37">
        <v>50</v>
      </c>
      <c r="G979" s="38">
        <v>81.9</v>
      </c>
    </row>
    <row r="980" spans="1:7" s="11" customFormat="1" ht="16.5" customHeight="1">
      <c r="A980" s="34">
        <f t="shared" si="49"/>
        <v>5</v>
      </c>
      <c r="B980" s="34" t="s">
        <v>294</v>
      </c>
      <c r="C980" s="35" t="s">
        <v>729</v>
      </c>
      <c r="D980" s="22" t="s">
        <v>1071</v>
      </c>
      <c r="E980" s="24" t="s">
        <v>427</v>
      </c>
      <c r="F980" s="37">
        <v>100</v>
      </c>
      <c r="G980" s="38">
        <v>81.9</v>
      </c>
    </row>
    <row r="981" spans="1:7" s="11" customFormat="1" ht="16.5" customHeight="1">
      <c r="A981" s="34">
        <f t="shared" si="49"/>
        <v>6</v>
      </c>
      <c r="B981" s="34" t="s">
        <v>295</v>
      </c>
      <c r="C981" s="35" t="s">
        <v>730</v>
      </c>
      <c r="D981" s="22" t="s">
        <v>1071</v>
      </c>
      <c r="E981" s="24" t="s">
        <v>427</v>
      </c>
      <c r="F981" s="37">
        <v>50</v>
      </c>
      <c r="G981" s="38">
        <v>106.575</v>
      </c>
    </row>
    <row r="982" spans="1:7" s="11" customFormat="1" ht="16.5" customHeight="1">
      <c r="A982" s="34">
        <f t="shared" si="49"/>
        <v>7</v>
      </c>
      <c r="B982" s="34" t="s">
        <v>295</v>
      </c>
      <c r="C982" s="35" t="s">
        <v>730</v>
      </c>
      <c r="D982" s="22" t="s">
        <v>1071</v>
      </c>
      <c r="E982" s="24" t="s">
        <v>427</v>
      </c>
      <c r="F982" s="37">
        <v>100</v>
      </c>
      <c r="G982" s="38">
        <v>106.575</v>
      </c>
    </row>
    <row r="983" spans="1:7" s="11" customFormat="1" ht="16.5" customHeight="1">
      <c r="A983" s="34">
        <f t="shared" si="49"/>
        <v>8</v>
      </c>
      <c r="B983" s="34" t="s">
        <v>296</v>
      </c>
      <c r="C983" s="35" t="s">
        <v>731</v>
      </c>
      <c r="D983" s="22" t="s">
        <v>727</v>
      </c>
      <c r="E983" s="24" t="s">
        <v>427</v>
      </c>
      <c r="F983" s="37">
        <v>50</v>
      </c>
      <c r="G983" s="38">
        <v>130.20000000000002</v>
      </c>
    </row>
    <row r="984" spans="1:7" s="11" customFormat="1" ht="16.5" customHeight="1">
      <c r="A984" s="34">
        <f t="shared" si="49"/>
        <v>9</v>
      </c>
      <c r="B984" s="34" t="s">
        <v>297</v>
      </c>
      <c r="C984" s="35" t="s">
        <v>732</v>
      </c>
      <c r="D984" s="22" t="s">
        <v>1071</v>
      </c>
      <c r="E984" s="24" t="s">
        <v>427</v>
      </c>
      <c r="F984" s="25">
        <v>50</v>
      </c>
      <c r="G984" s="38">
        <v>174.3</v>
      </c>
    </row>
    <row r="985" spans="1:7" s="11" customFormat="1" ht="16.5" customHeight="1">
      <c r="A985" s="34">
        <f t="shared" si="49"/>
        <v>10</v>
      </c>
      <c r="B985" s="34" t="s">
        <v>298</v>
      </c>
      <c r="C985" s="35" t="s">
        <v>733</v>
      </c>
      <c r="D985" s="22" t="s">
        <v>727</v>
      </c>
      <c r="E985" s="24" t="s">
        <v>427</v>
      </c>
      <c r="F985" s="25">
        <v>40</v>
      </c>
      <c r="G985" s="38">
        <v>242.55</v>
      </c>
    </row>
    <row r="986" spans="1:7" s="11" customFormat="1" ht="16.5" customHeight="1">
      <c r="A986" s="131" t="s">
        <v>620</v>
      </c>
      <c r="B986" s="42"/>
      <c r="C986" s="26"/>
      <c r="D986" s="26"/>
      <c r="E986" s="43"/>
      <c r="F986" s="44"/>
      <c r="G986" s="41"/>
    </row>
    <row r="987" spans="1:7" s="11" customFormat="1" ht="16.5" customHeight="1">
      <c r="A987" s="20" t="s">
        <v>313</v>
      </c>
      <c r="B987" s="20" t="s">
        <v>314</v>
      </c>
      <c r="C987" s="20" t="s">
        <v>315</v>
      </c>
      <c r="D987" s="20" t="s">
        <v>316</v>
      </c>
      <c r="E987" s="82" t="s">
        <v>318</v>
      </c>
      <c r="F987" s="81" t="s">
        <v>319</v>
      </c>
      <c r="G987" s="162" t="s">
        <v>1580</v>
      </c>
    </row>
    <row r="988" spans="1:7" s="11" customFormat="1" ht="16.5" customHeight="1">
      <c r="A988" s="23"/>
      <c r="B988" s="24"/>
      <c r="C988" s="24"/>
      <c r="D988" s="24"/>
      <c r="E988" s="83" t="s">
        <v>317</v>
      </c>
      <c r="F988" s="79"/>
      <c r="G988" s="163" t="s">
        <v>1825</v>
      </c>
    </row>
    <row r="989" spans="1:7" s="11" customFormat="1" ht="16.5" customHeight="1">
      <c r="A989" s="34">
        <v>1</v>
      </c>
      <c r="B989" s="34" t="s">
        <v>947</v>
      </c>
      <c r="C989" s="35" t="s">
        <v>1556</v>
      </c>
      <c r="D989" s="22" t="s">
        <v>846</v>
      </c>
      <c r="E989" s="24" t="s">
        <v>427</v>
      </c>
      <c r="F989" s="25">
        <v>100</v>
      </c>
      <c r="G989" s="38">
        <v>38.325</v>
      </c>
    </row>
    <row r="990" spans="1:7" s="11" customFormat="1" ht="16.5" customHeight="1">
      <c r="A990" s="34">
        <f>A989+1</f>
        <v>2</v>
      </c>
      <c r="B990" s="34" t="s">
        <v>948</v>
      </c>
      <c r="C990" s="35" t="s">
        <v>963</v>
      </c>
      <c r="D990" s="22" t="s">
        <v>1072</v>
      </c>
      <c r="E990" s="24" t="s">
        <v>427</v>
      </c>
      <c r="F990" s="53">
        <v>50</v>
      </c>
      <c r="G990" s="38">
        <v>50.925000000000004</v>
      </c>
    </row>
    <row r="991" spans="1:7" s="11" customFormat="1" ht="16.5" customHeight="1">
      <c r="A991" s="34">
        <f aca="true" t="shared" si="50" ref="A991:A998">A990+1</f>
        <v>3</v>
      </c>
      <c r="B991" s="34" t="s">
        <v>948</v>
      </c>
      <c r="C991" s="35" t="s">
        <v>963</v>
      </c>
      <c r="D991" s="22" t="s">
        <v>846</v>
      </c>
      <c r="E991" s="24" t="s">
        <v>427</v>
      </c>
      <c r="F991" s="53">
        <v>100</v>
      </c>
      <c r="G991" s="38">
        <v>50.925000000000004</v>
      </c>
    </row>
    <row r="992" spans="1:7" s="11" customFormat="1" ht="16.5" customHeight="1">
      <c r="A992" s="34">
        <f t="shared" si="50"/>
        <v>4</v>
      </c>
      <c r="B992" s="34" t="s">
        <v>949</v>
      </c>
      <c r="C992" s="35" t="s">
        <v>964</v>
      </c>
      <c r="D992" s="22" t="s">
        <v>1072</v>
      </c>
      <c r="E992" s="24" t="s">
        <v>427</v>
      </c>
      <c r="F992" s="53">
        <v>50</v>
      </c>
      <c r="G992" s="38">
        <v>81.9</v>
      </c>
    </row>
    <row r="993" spans="1:7" s="11" customFormat="1" ht="16.5" customHeight="1">
      <c r="A993" s="34">
        <f t="shared" si="50"/>
        <v>5</v>
      </c>
      <c r="B993" s="34" t="s">
        <v>949</v>
      </c>
      <c r="C993" s="35" t="s">
        <v>964</v>
      </c>
      <c r="D993" s="22" t="s">
        <v>846</v>
      </c>
      <c r="E993" s="24" t="s">
        <v>427</v>
      </c>
      <c r="F993" s="53">
        <v>100</v>
      </c>
      <c r="G993" s="38">
        <v>81.9</v>
      </c>
    </row>
    <row r="994" spans="1:7" s="11" customFormat="1" ht="16.5" customHeight="1">
      <c r="A994" s="34">
        <f t="shared" si="50"/>
        <v>6</v>
      </c>
      <c r="B994" s="34" t="s">
        <v>950</v>
      </c>
      <c r="C994" s="35" t="s">
        <v>972</v>
      </c>
      <c r="D994" s="22" t="s">
        <v>1072</v>
      </c>
      <c r="E994" s="24" t="s">
        <v>427</v>
      </c>
      <c r="F994" s="53">
        <v>50</v>
      </c>
      <c r="G994" s="38">
        <v>106.575</v>
      </c>
    </row>
    <row r="995" spans="1:7" s="11" customFormat="1" ht="16.5" customHeight="1">
      <c r="A995" s="34">
        <f t="shared" si="50"/>
        <v>7</v>
      </c>
      <c r="B995" s="34" t="s">
        <v>950</v>
      </c>
      <c r="C995" s="35" t="s">
        <v>972</v>
      </c>
      <c r="D995" s="22" t="s">
        <v>1072</v>
      </c>
      <c r="E995" s="24" t="s">
        <v>427</v>
      </c>
      <c r="F995" s="53">
        <v>100</v>
      </c>
      <c r="G995" s="38">
        <v>106.575</v>
      </c>
    </row>
    <row r="996" spans="1:7" s="11" customFormat="1" ht="16.5" customHeight="1">
      <c r="A996" s="34">
        <f t="shared" si="50"/>
        <v>8</v>
      </c>
      <c r="B996" s="34" t="s">
        <v>951</v>
      </c>
      <c r="C996" s="35" t="s">
        <v>973</v>
      </c>
      <c r="D996" s="22" t="s">
        <v>1582</v>
      </c>
      <c r="E996" s="24" t="s">
        <v>427</v>
      </c>
      <c r="F996" s="53">
        <v>50</v>
      </c>
      <c r="G996" s="38">
        <v>130.20000000000002</v>
      </c>
    </row>
    <row r="997" spans="1:7" s="11" customFormat="1" ht="16.5" customHeight="1">
      <c r="A997" s="34">
        <f t="shared" si="50"/>
        <v>9</v>
      </c>
      <c r="B997" s="34" t="s">
        <v>952</v>
      </c>
      <c r="C997" s="35" t="s">
        <v>974</v>
      </c>
      <c r="D997" s="22" t="s">
        <v>1072</v>
      </c>
      <c r="E997" s="24" t="s">
        <v>427</v>
      </c>
      <c r="F997" s="25">
        <v>50</v>
      </c>
      <c r="G997" s="38">
        <v>174.3</v>
      </c>
    </row>
    <row r="998" spans="1:7" s="11" customFormat="1" ht="16.5" customHeight="1">
      <c r="A998" s="34">
        <f t="shared" si="50"/>
        <v>10</v>
      </c>
      <c r="B998" s="34" t="s">
        <v>953</v>
      </c>
      <c r="C998" s="35" t="s">
        <v>975</v>
      </c>
      <c r="D998" s="22" t="s">
        <v>1582</v>
      </c>
      <c r="E998" s="24" t="s">
        <v>427</v>
      </c>
      <c r="F998" s="25">
        <v>40</v>
      </c>
      <c r="G998" s="38">
        <v>242.55</v>
      </c>
    </row>
    <row r="999" spans="1:7" s="11" customFormat="1" ht="16.5" customHeight="1">
      <c r="A999" s="131" t="s">
        <v>621</v>
      </c>
      <c r="B999" s="42"/>
      <c r="C999" s="26"/>
      <c r="D999" s="26"/>
      <c r="E999" s="43"/>
      <c r="F999" s="44"/>
      <c r="G999" s="41"/>
    </row>
    <row r="1000" spans="1:7" s="11" customFormat="1" ht="16.5" customHeight="1">
      <c r="A1000" s="20" t="s">
        <v>313</v>
      </c>
      <c r="B1000" s="20" t="s">
        <v>314</v>
      </c>
      <c r="C1000" s="20" t="s">
        <v>315</v>
      </c>
      <c r="D1000" s="20" t="s">
        <v>316</v>
      </c>
      <c r="E1000" s="82" t="s">
        <v>318</v>
      </c>
      <c r="F1000" s="81" t="s">
        <v>319</v>
      </c>
      <c r="G1000" s="162" t="s">
        <v>1580</v>
      </c>
    </row>
    <row r="1001" spans="1:7" s="11" customFormat="1" ht="16.5" customHeight="1">
      <c r="A1001" s="23"/>
      <c r="B1001" s="24"/>
      <c r="C1001" s="24"/>
      <c r="D1001" s="24"/>
      <c r="E1001" s="83" t="s">
        <v>317</v>
      </c>
      <c r="F1001" s="79"/>
      <c r="G1001" s="163" t="s">
        <v>1825</v>
      </c>
    </row>
    <row r="1002" spans="1:7" s="11" customFormat="1" ht="16.5" customHeight="1">
      <c r="A1002" s="34">
        <v>1</v>
      </c>
      <c r="B1002" s="34" t="s">
        <v>954</v>
      </c>
      <c r="C1002" s="35" t="s">
        <v>1557</v>
      </c>
      <c r="D1002" s="22" t="s">
        <v>847</v>
      </c>
      <c r="E1002" s="24" t="s">
        <v>427</v>
      </c>
      <c r="F1002" s="25">
        <v>100</v>
      </c>
      <c r="G1002" s="38">
        <v>38.325</v>
      </c>
    </row>
    <row r="1003" spans="1:7" s="11" customFormat="1" ht="16.5" customHeight="1">
      <c r="A1003" s="34">
        <f>A1002+1</f>
        <v>2</v>
      </c>
      <c r="B1003" s="34" t="s">
        <v>955</v>
      </c>
      <c r="C1003" s="35" t="s">
        <v>976</v>
      </c>
      <c r="D1003" s="22" t="s">
        <v>1073</v>
      </c>
      <c r="E1003" s="24" t="s">
        <v>427</v>
      </c>
      <c r="F1003" s="53">
        <v>50</v>
      </c>
      <c r="G1003" s="38">
        <v>50.925000000000004</v>
      </c>
    </row>
    <row r="1004" spans="1:7" s="11" customFormat="1" ht="16.5" customHeight="1">
      <c r="A1004" s="34">
        <f aca="true" t="shared" si="51" ref="A1004:A1011">A1003+1</f>
        <v>3</v>
      </c>
      <c r="B1004" s="34" t="s">
        <v>955</v>
      </c>
      <c r="C1004" s="35" t="s">
        <v>976</v>
      </c>
      <c r="D1004" s="22" t="s">
        <v>847</v>
      </c>
      <c r="E1004" s="24" t="s">
        <v>427</v>
      </c>
      <c r="F1004" s="53">
        <v>100</v>
      </c>
      <c r="G1004" s="38">
        <v>50.925000000000004</v>
      </c>
    </row>
    <row r="1005" spans="1:7" s="11" customFormat="1" ht="16.5" customHeight="1">
      <c r="A1005" s="34">
        <f t="shared" si="51"/>
        <v>4</v>
      </c>
      <c r="B1005" s="34" t="s">
        <v>956</v>
      </c>
      <c r="C1005" s="35" t="s">
        <v>977</v>
      </c>
      <c r="D1005" s="22" t="s">
        <v>1073</v>
      </c>
      <c r="E1005" s="24" t="s">
        <v>427</v>
      </c>
      <c r="F1005" s="53">
        <v>50</v>
      </c>
      <c r="G1005" s="38">
        <v>81.9</v>
      </c>
    </row>
    <row r="1006" spans="1:7" s="11" customFormat="1" ht="16.5" customHeight="1">
      <c r="A1006" s="34">
        <f t="shared" si="51"/>
        <v>5</v>
      </c>
      <c r="B1006" s="34" t="s">
        <v>956</v>
      </c>
      <c r="C1006" s="35" t="s">
        <v>977</v>
      </c>
      <c r="D1006" s="22" t="s">
        <v>847</v>
      </c>
      <c r="E1006" s="24" t="s">
        <v>427</v>
      </c>
      <c r="F1006" s="53">
        <v>100</v>
      </c>
      <c r="G1006" s="38">
        <v>81.9</v>
      </c>
    </row>
    <row r="1007" spans="1:7" s="11" customFormat="1" ht="16.5" customHeight="1">
      <c r="A1007" s="34">
        <f t="shared" si="51"/>
        <v>6</v>
      </c>
      <c r="B1007" s="34" t="s">
        <v>957</v>
      </c>
      <c r="C1007" s="35" t="s">
        <v>978</v>
      </c>
      <c r="D1007" s="22" t="s">
        <v>1073</v>
      </c>
      <c r="E1007" s="24" t="s">
        <v>427</v>
      </c>
      <c r="F1007" s="53">
        <v>50</v>
      </c>
      <c r="G1007" s="38">
        <v>106.575</v>
      </c>
    </row>
    <row r="1008" spans="1:7" s="11" customFormat="1" ht="16.5" customHeight="1">
      <c r="A1008" s="34">
        <f t="shared" si="51"/>
        <v>7</v>
      </c>
      <c r="B1008" s="34" t="s">
        <v>957</v>
      </c>
      <c r="C1008" s="35" t="s">
        <v>978</v>
      </c>
      <c r="D1008" s="22" t="s">
        <v>1073</v>
      </c>
      <c r="E1008" s="24" t="s">
        <v>427</v>
      </c>
      <c r="F1008" s="53">
        <v>100</v>
      </c>
      <c r="G1008" s="38">
        <v>106.575</v>
      </c>
    </row>
    <row r="1009" spans="1:7" s="11" customFormat="1" ht="16.5" customHeight="1">
      <c r="A1009" s="34">
        <f t="shared" si="51"/>
        <v>8</v>
      </c>
      <c r="B1009" s="34" t="s">
        <v>958</v>
      </c>
      <c r="C1009" s="35" t="s">
        <v>979</v>
      </c>
      <c r="D1009" s="22" t="s">
        <v>1584</v>
      </c>
      <c r="E1009" s="24" t="s">
        <v>427</v>
      </c>
      <c r="F1009" s="53">
        <v>50</v>
      </c>
      <c r="G1009" s="38">
        <v>130.20000000000002</v>
      </c>
    </row>
    <row r="1010" spans="1:7" s="11" customFormat="1" ht="16.5" customHeight="1">
      <c r="A1010" s="34">
        <f t="shared" si="51"/>
        <v>9</v>
      </c>
      <c r="B1010" s="34" t="s">
        <v>959</v>
      </c>
      <c r="C1010" s="35" t="s">
        <v>980</v>
      </c>
      <c r="D1010" s="22" t="s">
        <v>1073</v>
      </c>
      <c r="E1010" s="24" t="s">
        <v>427</v>
      </c>
      <c r="F1010" s="25">
        <v>50</v>
      </c>
      <c r="G1010" s="38">
        <v>174.3</v>
      </c>
    </row>
    <row r="1011" spans="1:7" s="11" customFormat="1" ht="16.5" customHeight="1">
      <c r="A1011" s="34">
        <f t="shared" si="51"/>
        <v>10</v>
      </c>
      <c r="B1011" s="34" t="s">
        <v>960</v>
      </c>
      <c r="C1011" s="35" t="s">
        <v>981</v>
      </c>
      <c r="D1011" s="22" t="s">
        <v>1584</v>
      </c>
      <c r="E1011" s="24" t="s">
        <v>427</v>
      </c>
      <c r="F1011" s="25">
        <v>40</v>
      </c>
      <c r="G1011" s="38">
        <v>242.55</v>
      </c>
    </row>
    <row r="1012" spans="1:7" s="11" customFormat="1" ht="16.5" customHeight="1">
      <c r="A1012" s="67" t="s">
        <v>622</v>
      </c>
      <c r="B1012" s="10"/>
      <c r="E1012" s="12"/>
      <c r="F1012" s="13"/>
      <c r="G1012" s="41"/>
    </row>
    <row r="1013" spans="1:7" s="11" customFormat="1" ht="16.5" customHeight="1">
      <c r="A1013" s="20" t="s">
        <v>313</v>
      </c>
      <c r="B1013" s="20" t="s">
        <v>314</v>
      </c>
      <c r="C1013" s="20" t="s">
        <v>315</v>
      </c>
      <c r="D1013" s="20" t="s">
        <v>316</v>
      </c>
      <c r="E1013" s="20" t="s">
        <v>318</v>
      </c>
      <c r="F1013" s="81" t="s">
        <v>319</v>
      </c>
      <c r="G1013" s="162" t="s">
        <v>1580</v>
      </c>
    </row>
    <row r="1014" spans="1:7" s="11" customFormat="1" ht="16.5" customHeight="1">
      <c r="A1014" s="23"/>
      <c r="B1014" s="24"/>
      <c r="C1014" s="24"/>
      <c r="D1014" s="24"/>
      <c r="E1014" s="24" t="s">
        <v>317</v>
      </c>
      <c r="F1014" s="79"/>
      <c r="G1014" s="163" t="s">
        <v>1825</v>
      </c>
    </row>
    <row r="1015" spans="1:7" s="11" customFormat="1" ht="16.5" customHeight="1">
      <c r="A1015" s="27" t="s">
        <v>1834</v>
      </c>
      <c r="B1015" s="49"/>
      <c r="C1015" s="32"/>
      <c r="D1015" s="32"/>
      <c r="E1015" s="50"/>
      <c r="F1015" s="51"/>
      <c r="G1015" s="41"/>
    </row>
    <row r="1016" spans="1:7" s="11" customFormat="1" ht="16.5" customHeight="1">
      <c r="A1016" s="34">
        <v>1</v>
      </c>
      <c r="B1016" s="34" t="s">
        <v>299</v>
      </c>
      <c r="C1016" s="35" t="s">
        <v>1747</v>
      </c>
      <c r="D1016" s="22" t="s">
        <v>727</v>
      </c>
      <c r="E1016" s="36" t="s">
        <v>427</v>
      </c>
      <c r="F1016" s="37">
        <v>100</v>
      </c>
      <c r="G1016" s="38">
        <v>28.875</v>
      </c>
    </row>
    <row r="1017" spans="1:7" s="11" customFormat="1" ht="16.5" customHeight="1">
      <c r="A1017" s="34">
        <v>2</v>
      </c>
      <c r="B1017" s="34" t="s">
        <v>300</v>
      </c>
      <c r="C1017" s="35" t="s">
        <v>1748</v>
      </c>
      <c r="D1017" s="22" t="s">
        <v>727</v>
      </c>
      <c r="E1017" s="24" t="s">
        <v>427</v>
      </c>
      <c r="F1017" s="37">
        <v>50</v>
      </c>
      <c r="G1017" s="38">
        <v>38.325</v>
      </c>
    </row>
    <row r="1018" spans="1:7" s="11" customFormat="1" ht="16.5" customHeight="1">
      <c r="A1018" s="34">
        <v>3</v>
      </c>
      <c r="B1018" s="34" t="s">
        <v>300</v>
      </c>
      <c r="C1018" s="35" t="s">
        <v>1748</v>
      </c>
      <c r="D1018" s="22" t="s">
        <v>727</v>
      </c>
      <c r="E1018" s="24" t="s">
        <v>427</v>
      </c>
      <c r="F1018" s="37">
        <v>100</v>
      </c>
      <c r="G1018" s="38">
        <v>38.325</v>
      </c>
    </row>
    <row r="1019" spans="1:7" s="11" customFormat="1" ht="16.5" customHeight="1">
      <c r="A1019" s="34">
        <v>4</v>
      </c>
      <c r="B1019" s="34" t="s">
        <v>301</v>
      </c>
      <c r="C1019" s="35" t="s">
        <v>1749</v>
      </c>
      <c r="D1019" s="22" t="s">
        <v>727</v>
      </c>
      <c r="E1019" s="24" t="s">
        <v>427</v>
      </c>
      <c r="F1019" s="37">
        <v>50</v>
      </c>
      <c r="G1019" s="38">
        <v>53.550000000000004</v>
      </c>
    </row>
    <row r="1020" spans="1:7" s="11" customFormat="1" ht="16.5" customHeight="1">
      <c r="A1020" s="34">
        <v>5</v>
      </c>
      <c r="B1020" s="34" t="s">
        <v>301</v>
      </c>
      <c r="C1020" s="35" t="s">
        <v>1749</v>
      </c>
      <c r="D1020" s="22" t="s">
        <v>727</v>
      </c>
      <c r="E1020" s="24" t="s">
        <v>427</v>
      </c>
      <c r="F1020" s="37">
        <v>100</v>
      </c>
      <c r="G1020" s="38">
        <v>53.550000000000004</v>
      </c>
    </row>
    <row r="1021" spans="1:7" s="11" customFormat="1" ht="16.5" customHeight="1">
      <c r="A1021" s="34">
        <v>6</v>
      </c>
      <c r="B1021" s="34" t="s">
        <v>302</v>
      </c>
      <c r="C1021" s="35" t="s">
        <v>1751</v>
      </c>
      <c r="D1021" s="22" t="s">
        <v>727</v>
      </c>
      <c r="E1021" s="24" t="s">
        <v>427</v>
      </c>
      <c r="F1021" s="37">
        <v>50</v>
      </c>
      <c r="G1021" s="38">
        <v>67.2</v>
      </c>
    </row>
    <row r="1022" spans="1:7" s="11" customFormat="1" ht="16.5" customHeight="1">
      <c r="A1022" s="34">
        <v>7</v>
      </c>
      <c r="B1022" s="34" t="s">
        <v>302</v>
      </c>
      <c r="C1022" s="35" t="s">
        <v>1751</v>
      </c>
      <c r="D1022" s="22" t="s">
        <v>727</v>
      </c>
      <c r="E1022" s="24" t="s">
        <v>427</v>
      </c>
      <c r="F1022" s="37">
        <v>100</v>
      </c>
      <c r="G1022" s="38">
        <v>67.2</v>
      </c>
    </row>
    <row r="1023" spans="1:7" s="11" customFormat="1" ht="16.5" customHeight="1">
      <c r="A1023" s="34">
        <v>8</v>
      </c>
      <c r="B1023" s="34" t="s">
        <v>303</v>
      </c>
      <c r="C1023" s="35" t="s">
        <v>1752</v>
      </c>
      <c r="D1023" s="22" t="s">
        <v>727</v>
      </c>
      <c r="E1023" s="24" t="s">
        <v>427</v>
      </c>
      <c r="F1023" s="37">
        <v>50</v>
      </c>
      <c r="G1023" s="38">
        <v>97.65</v>
      </c>
    </row>
    <row r="1024" spans="1:7" s="11" customFormat="1" ht="16.5" customHeight="1">
      <c r="A1024" s="39">
        <v>9</v>
      </c>
      <c r="B1024" s="39" t="s">
        <v>304</v>
      </c>
      <c r="C1024" s="33" t="s">
        <v>1754</v>
      </c>
      <c r="D1024" s="22" t="s">
        <v>727</v>
      </c>
      <c r="E1024" s="47" t="s">
        <v>427</v>
      </c>
      <c r="F1024" s="37">
        <v>50</v>
      </c>
      <c r="G1024" s="38">
        <v>127.05000000000001</v>
      </c>
    </row>
    <row r="1025" spans="1:7" s="11" customFormat="1" ht="16.5" customHeight="1">
      <c r="A1025" s="34">
        <v>10</v>
      </c>
      <c r="B1025" s="34" t="s">
        <v>305</v>
      </c>
      <c r="C1025" s="35" t="s">
        <v>1755</v>
      </c>
      <c r="D1025" s="22" t="s">
        <v>727</v>
      </c>
      <c r="E1025" s="36" t="s">
        <v>427</v>
      </c>
      <c r="F1025" s="37">
        <v>40</v>
      </c>
      <c r="G1025" s="38">
        <v>178.5</v>
      </c>
    </row>
    <row r="1026" spans="1:7" s="11" customFormat="1" ht="16.5" customHeight="1">
      <c r="A1026" s="75" t="s">
        <v>1741</v>
      </c>
      <c r="B1026" s="49"/>
      <c r="C1026" s="32"/>
      <c r="D1026" s="32"/>
      <c r="E1026" s="50"/>
      <c r="F1026" s="51"/>
      <c r="G1026" s="41"/>
    </row>
    <row r="1027" spans="1:7" s="11" customFormat="1" ht="16.5" customHeight="1">
      <c r="A1027" s="34">
        <v>1</v>
      </c>
      <c r="B1027" s="34" t="s">
        <v>306</v>
      </c>
      <c r="C1027" s="35" t="s">
        <v>1740</v>
      </c>
      <c r="D1027" s="35" t="s">
        <v>94</v>
      </c>
      <c r="E1027" s="24" t="s">
        <v>427</v>
      </c>
      <c r="F1027" s="25">
        <v>100</v>
      </c>
      <c r="G1027" s="38">
        <v>40.425000000000004</v>
      </c>
    </row>
    <row r="1028" spans="1:7" s="11" customFormat="1" ht="16.5" customHeight="1">
      <c r="A1028" s="34">
        <v>2</v>
      </c>
      <c r="B1028" s="34" t="s">
        <v>307</v>
      </c>
      <c r="C1028" s="35" t="s">
        <v>1739</v>
      </c>
      <c r="D1028" s="35" t="s">
        <v>94</v>
      </c>
      <c r="E1028" s="24" t="s">
        <v>427</v>
      </c>
      <c r="F1028" s="37">
        <v>50</v>
      </c>
      <c r="G1028" s="38">
        <v>51.975</v>
      </c>
    </row>
    <row r="1029" spans="1:7" s="11" customFormat="1" ht="16.5" customHeight="1">
      <c r="A1029" s="34">
        <v>3</v>
      </c>
      <c r="B1029" s="34" t="s">
        <v>307</v>
      </c>
      <c r="C1029" s="35" t="s">
        <v>1739</v>
      </c>
      <c r="D1029" s="35" t="s">
        <v>94</v>
      </c>
      <c r="E1029" s="24" t="s">
        <v>427</v>
      </c>
      <c r="F1029" s="37">
        <v>100</v>
      </c>
      <c r="G1029" s="38">
        <v>51.975</v>
      </c>
    </row>
    <row r="1030" spans="1:7" s="11" customFormat="1" ht="16.5" customHeight="1">
      <c r="A1030" s="34">
        <v>4</v>
      </c>
      <c r="B1030" s="34" t="s">
        <v>308</v>
      </c>
      <c r="C1030" s="35" t="s">
        <v>1710</v>
      </c>
      <c r="D1030" s="35" t="s">
        <v>94</v>
      </c>
      <c r="E1030" s="24" t="s">
        <v>427</v>
      </c>
      <c r="F1030" s="37">
        <v>50</v>
      </c>
      <c r="G1030" s="38">
        <v>69.3</v>
      </c>
    </row>
    <row r="1031" spans="1:7" s="11" customFormat="1" ht="16.5" customHeight="1">
      <c r="A1031" s="34">
        <v>5</v>
      </c>
      <c r="B1031" s="34" t="s">
        <v>308</v>
      </c>
      <c r="C1031" s="35" t="s">
        <v>1710</v>
      </c>
      <c r="D1031" s="35" t="s">
        <v>94</v>
      </c>
      <c r="E1031" s="24" t="s">
        <v>427</v>
      </c>
      <c r="F1031" s="37">
        <v>100</v>
      </c>
      <c r="G1031" s="38">
        <v>69.3</v>
      </c>
    </row>
    <row r="1032" spans="1:7" s="11" customFormat="1" ht="16.5" customHeight="1">
      <c r="A1032" s="34">
        <v>6</v>
      </c>
      <c r="B1032" s="34" t="s">
        <v>309</v>
      </c>
      <c r="C1032" s="35" t="s">
        <v>1709</v>
      </c>
      <c r="D1032" s="35" t="s">
        <v>94</v>
      </c>
      <c r="E1032" s="24" t="s">
        <v>427</v>
      </c>
      <c r="F1032" s="37">
        <v>50</v>
      </c>
      <c r="G1032" s="38">
        <v>78.015</v>
      </c>
    </row>
    <row r="1033" spans="1:7" s="11" customFormat="1" ht="16.5" customHeight="1">
      <c r="A1033" s="34">
        <v>7</v>
      </c>
      <c r="B1033" s="34" t="s">
        <v>309</v>
      </c>
      <c r="C1033" s="35" t="s">
        <v>1709</v>
      </c>
      <c r="D1033" s="35" t="s">
        <v>94</v>
      </c>
      <c r="E1033" s="24" t="s">
        <v>427</v>
      </c>
      <c r="F1033" s="37">
        <v>100</v>
      </c>
      <c r="G1033" s="38">
        <v>78.015</v>
      </c>
    </row>
    <row r="1034" spans="1:7" s="11" customFormat="1" ht="16.5" customHeight="1">
      <c r="A1034" s="34">
        <v>8</v>
      </c>
      <c r="B1034" s="34" t="s">
        <v>310</v>
      </c>
      <c r="C1034" s="35" t="s">
        <v>1704</v>
      </c>
      <c r="D1034" s="35" t="s">
        <v>94</v>
      </c>
      <c r="E1034" s="24" t="s">
        <v>427</v>
      </c>
      <c r="F1034" s="37">
        <v>50</v>
      </c>
      <c r="G1034" s="38">
        <v>126</v>
      </c>
    </row>
    <row r="1035" spans="1:7" s="11" customFormat="1" ht="16.5" customHeight="1">
      <c r="A1035" s="34">
        <v>9</v>
      </c>
      <c r="B1035" s="34" t="s">
        <v>311</v>
      </c>
      <c r="C1035" s="35" t="s">
        <v>1698</v>
      </c>
      <c r="D1035" s="35" t="s">
        <v>94</v>
      </c>
      <c r="E1035" s="24" t="s">
        <v>427</v>
      </c>
      <c r="F1035" s="25">
        <v>50</v>
      </c>
      <c r="G1035" s="38">
        <v>157.5</v>
      </c>
    </row>
    <row r="1036" spans="1:7" s="11" customFormat="1" ht="16.5" customHeight="1">
      <c r="A1036" s="34">
        <v>10</v>
      </c>
      <c r="B1036" s="34" t="s">
        <v>312</v>
      </c>
      <c r="C1036" s="35" t="s">
        <v>1697</v>
      </c>
      <c r="D1036" s="35" t="s">
        <v>94</v>
      </c>
      <c r="E1036" s="24" t="s">
        <v>427</v>
      </c>
      <c r="F1036" s="25">
        <v>40</v>
      </c>
      <c r="G1036" s="38">
        <v>220.5</v>
      </c>
    </row>
    <row r="1037" spans="1:7" s="11" customFormat="1" ht="16.5" customHeight="1">
      <c r="A1037" s="169" t="s">
        <v>1313</v>
      </c>
      <c r="B1037" s="42"/>
      <c r="C1037" s="26"/>
      <c r="D1037" s="26"/>
      <c r="E1037" s="43"/>
      <c r="F1037" s="44"/>
      <c r="G1037" s="40"/>
    </row>
    <row r="1038" spans="1:7" s="11" customFormat="1" ht="16.5" customHeight="1">
      <c r="A1038" s="20" t="s">
        <v>313</v>
      </c>
      <c r="B1038" s="20" t="s">
        <v>314</v>
      </c>
      <c r="C1038" s="20" t="s">
        <v>315</v>
      </c>
      <c r="D1038" s="20" t="s">
        <v>316</v>
      </c>
      <c r="E1038" s="20" t="s">
        <v>318</v>
      </c>
      <c r="F1038" s="81" t="s">
        <v>319</v>
      </c>
      <c r="G1038" s="162" t="s">
        <v>1580</v>
      </c>
    </row>
    <row r="1039" spans="1:7" s="11" customFormat="1" ht="16.5" customHeight="1">
      <c r="A1039" s="23"/>
      <c r="B1039" s="24"/>
      <c r="C1039" s="24"/>
      <c r="D1039" s="24"/>
      <c r="E1039" s="24" t="s">
        <v>317</v>
      </c>
      <c r="F1039" s="79"/>
      <c r="G1039" s="163" t="s">
        <v>1825</v>
      </c>
    </row>
    <row r="1040" spans="1:7" s="11" customFormat="1" ht="16.5" customHeight="1">
      <c r="A1040" s="234" t="s">
        <v>1314</v>
      </c>
      <c r="B1040" s="43"/>
      <c r="C1040" s="43"/>
      <c r="D1040" s="43"/>
      <c r="E1040" s="43"/>
      <c r="F1040" s="44"/>
      <c r="G1040" s="226"/>
    </row>
    <row r="1041" spans="1:7" s="11" customFormat="1" ht="16.5" customHeight="1">
      <c r="A1041" s="54">
        <v>1</v>
      </c>
      <c r="B1041" s="34" t="s">
        <v>1316</v>
      </c>
      <c r="C1041" s="34" t="s">
        <v>1318</v>
      </c>
      <c r="D1041" s="36"/>
      <c r="E1041" s="36" t="s">
        <v>427</v>
      </c>
      <c r="F1041" s="53">
        <v>50</v>
      </c>
      <c r="G1041" s="55">
        <v>84.18900000000001</v>
      </c>
    </row>
    <row r="1042" spans="1:7" s="11" customFormat="1" ht="16.5" customHeight="1">
      <c r="A1042" s="234" t="s">
        <v>1317</v>
      </c>
      <c r="B1042" s="43"/>
      <c r="C1042" s="43"/>
      <c r="D1042" s="43"/>
      <c r="E1042" s="43"/>
      <c r="F1042" s="44"/>
      <c r="G1042" s="226"/>
    </row>
    <row r="1043" spans="1:7" s="11" customFormat="1" ht="16.5" customHeight="1">
      <c r="A1043" s="54">
        <v>1</v>
      </c>
      <c r="B1043" s="34" t="s">
        <v>1315</v>
      </c>
      <c r="C1043" s="34" t="s">
        <v>1319</v>
      </c>
      <c r="D1043" s="36"/>
      <c r="E1043" s="36" t="s">
        <v>427</v>
      </c>
      <c r="F1043" s="53">
        <v>50</v>
      </c>
      <c r="G1043" s="55">
        <v>106.8165</v>
      </c>
    </row>
    <row r="1044" spans="1:7" s="11" customFormat="1" ht="16.5" customHeight="1">
      <c r="A1044" s="9" t="s">
        <v>623</v>
      </c>
      <c r="B1044" s="10"/>
      <c r="E1044" s="12"/>
      <c r="F1044" s="13"/>
      <c r="G1044" s="41"/>
    </row>
    <row r="1045" spans="1:7" s="11" customFormat="1" ht="16.5" customHeight="1">
      <c r="A1045" s="132" t="s">
        <v>2106</v>
      </c>
      <c r="E1045" s="12"/>
      <c r="F1045" s="13"/>
      <c r="G1045" s="41"/>
    </row>
    <row r="1046" spans="1:7" s="12" customFormat="1" ht="16.5" customHeight="1">
      <c r="A1046" s="20" t="s">
        <v>313</v>
      </c>
      <c r="B1046" s="20" t="s">
        <v>314</v>
      </c>
      <c r="C1046" s="20" t="s">
        <v>315</v>
      </c>
      <c r="D1046" s="20" t="s">
        <v>316</v>
      </c>
      <c r="E1046" s="20" t="s">
        <v>318</v>
      </c>
      <c r="F1046" s="20" t="s">
        <v>319</v>
      </c>
      <c r="G1046" s="162" t="s">
        <v>1824</v>
      </c>
    </row>
    <row r="1047" spans="1:7" s="12" customFormat="1" ht="16.5" customHeight="1">
      <c r="A1047" s="24"/>
      <c r="B1047" s="24"/>
      <c r="C1047" s="24"/>
      <c r="D1047" s="24"/>
      <c r="E1047" s="24" t="s">
        <v>317</v>
      </c>
      <c r="F1047" s="24"/>
      <c r="G1047" s="163" t="s">
        <v>1825</v>
      </c>
    </row>
    <row r="1048" spans="1:7" s="89" customFormat="1" ht="16.5" customHeight="1">
      <c r="A1048" s="90" t="s">
        <v>1984</v>
      </c>
      <c r="B1048" s="90"/>
      <c r="E1048" s="91"/>
      <c r="F1048" s="92"/>
      <c r="G1048" s="145"/>
    </row>
    <row r="1049" spans="1:7" s="11" customFormat="1" ht="16.5" customHeight="1">
      <c r="A1049" s="54">
        <v>1</v>
      </c>
      <c r="B1049" s="34" t="s">
        <v>1992</v>
      </c>
      <c r="C1049" s="35" t="s">
        <v>1993</v>
      </c>
      <c r="D1049" s="35"/>
      <c r="E1049" s="36" t="s">
        <v>435</v>
      </c>
      <c r="F1049" s="53" t="s">
        <v>350</v>
      </c>
      <c r="G1049" s="38">
        <v>50</v>
      </c>
    </row>
    <row r="1050" spans="1:7" s="11" customFormat="1" ht="16.5" customHeight="1">
      <c r="A1050" s="54">
        <v>2</v>
      </c>
      <c r="B1050" s="34" t="s">
        <v>522</v>
      </c>
      <c r="C1050" s="35" t="s">
        <v>1996</v>
      </c>
      <c r="D1050" s="35"/>
      <c r="E1050" s="36" t="s">
        <v>435</v>
      </c>
      <c r="F1050" s="53" t="s">
        <v>351</v>
      </c>
      <c r="G1050" s="38">
        <v>50</v>
      </c>
    </row>
    <row r="1051" spans="1:7" s="11" customFormat="1" ht="16.5" customHeight="1">
      <c r="A1051" s="54">
        <v>3</v>
      </c>
      <c r="B1051" s="34" t="s">
        <v>1994</v>
      </c>
      <c r="C1051" s="35" t="s">
        <v>2000</v>
      </c>
      <c r="D1051" s="35"/>
      <c r="E1051" s="36" t="s">
        <v>435</v>
      </c>
      <c r="F1051" s="53" t="s">
        <v>352</v>
      </c>
      <c r="G1051" s="38">
        <v>60</v>
      </c>
    </row>
    <row r="1052" spans="1:7" s="11" customFormat="1" ht="16.5" customHeight="1">
      <c r="A1052" s="54">
        <v>4</v>
      </c>
      <c r="B1052" s="34" t="s">
        <v>523</v>
      </c>
      <c r="C1052" s="35" t="s">
        <v>1997</v>
      </c>
      <c r="D1052" s="35"/>
      <c r="E1052" s="36" t="s">
        <v>435</v>
      </c>
      <c r="F1052" s="53" t="s">
        <v>353</v>
      </c>
      <c r="G1052" s="38">
        <v>80</v>
      </c>
    </row>
    <row r="1053" spans="1:7" s="11" customFormat="1" ht="16.5" customHeight="1">
      <c r="A1053" s="54">
        <v>5</v>
      </c>
      <c r="B1053" s="34" t="s">
        <v>1995</v>
      </c>
      <c r="C1053" s="35" t="s">
        <v>2001</v>
      </c>
      <c r="D1053" s="35"/>
      <c r="E1053" s="36" t="s">
        <v>435</v>
      </c>
      <c r="F1053" s="53">
        <v>1</v>
      </c>
      <c r="G1053" s="38">
        <v>150</v>
      </c>
    </row>
    <row r="1054" spans="1:7" s="11" customFormat="1" ht="16.5" customHeight="1">
      <c r="A1054" s="54">
        <v>6</v>
      </c>
      <c r="B1054" s="34" t="s">
        <v>524</v>
      </c>
      <c r="C1054" s="35" t="s">
        <v>1998</v>
      </c>
      <c r="D1054" s="35"/>
      <c r="E1054" s="36" t="s">
        <v>435</v>
      </c>
      <c r="F1054" s="53" t="s">
        <v>354</v>
      </c>
      <c r="G1054" s="38">
        <v>210</v>
      </c>
    </row>
    <row r="1055" spans="1:7" s="11" customFormat="1" ht="16.5" customHeight="1">
      <c r="A1055" s="54">
        <v>7</v>
      </c>
      <c r="B1055" s="34" t="s">
        <v>525</v>
      </c>
      <c r="C1055" s="35" t="s">
        <v>1999</v>
      </c>
      <c r="D1055" s="35"/>
      <c r="E1055" s="36" t="s">
        <v>435</v>
      </c>
      <c r="F1055" s="53" t="s">
        <v>355</v>
      </c>
      <c r="G1055" s="168">
        <v>252</v>
      </c>
    </row>
    <row r="1056" spans="1:7" s="89" customFormat="1" ht="16.5" customHeight="1">
      <c r="A1056" s="90" t="s">
        <v>1985</v>
      </c>
      <c r="B1056" s="90"/>
      <c r="E1056" s="91"/>
      <c r="F1056" s="92"/>
      <c r="G1056" s="136"/>
    </row>
    <row r="1057" spans="1:7" s="11" customFormat="1" ht="16.5" customHeight="1">
      <c r="A1057" s="54">
        <v>1</v>
      </c>
      <c r="B1057" s="34" t="s">
        <v>2002</v>
      </c>
      <c r="C1057" s="35" t="s">
        <v>2006</v>
      </c>
      <c r="D1057" s="35"/>
      <c r="E1057" s="36" t="s">
        <v>435</v>
      </c>
      <c r="F1057" s="53">
        <v>1</v>
      </c>
      <c r="G1057" s="38">
        <v>50</v>
      </c>
    </row>
    <row r="1058" spans="1:7" s="11" customFormat="1" ht="16.5" customHeight="1">
      <c r="A1058" s="54">
        <v>2</v>
      </c>
      <c r="B1058" s="34" t="s">
        <v>526</v>
      </c>
      <c r="C1058" s="35" t="s">
        <v>2007</v>
      </c>
      <c r="D1058" s="35"/>
      <c r="E1058" s="36" t="s">
        <v>435</v>
      </c>
      <c r="F1058" s="53">
        <v>1</v>
      </c>
      <c r="G1058" s="38">
        <v>85</v>
      </c>
    </row>
    <row r="1059" spans="1:7" s="11" customFormat="1" ht="16.5" customHeight="1">
      <c r="A1059" s="54">
        <v>3</v>
      </c>
      <c r="B1059" s="34" t="s">
        <v>2003</v>
      </c>
      <c r="C1059" s="35" t="s">
        <v>2008</v>
      </c>
      <c r="D1059" s="35"/>
      <c r="E1059" s="36" t="s">
        <v>435</v>
      </c>
      <c r="F1059" s="53">
        <v>1</v>
      </c>
      <c r="G1059" s="38">
        <v>115</v>
      </c>
    </row>
    <row r="1060" spans="1:7" s="11" customFormat="1" ht="16.5" customHeight="1">
      <c r="A1060" s="54">
        <v>4</v>
      </c>
      <c r="B1060" s="34" t="s">
        <v>527</v>
      </c>
      <c r="C1060" s="35" t="s">
        <v>2009</v>
      </c>
      <c r="D1060" s="35"/>
      <c r="E1060" s="36" t="s">
        <v>435</v>
      </c>
      <c r="F1060" s="53">
        <v>1</v>
      </c>
      <c r="G1060" s="38">
        <v>200</v>
      </c>
    </row>
    <row r="1061" spans="1:7" s="11" customFormat="1" ht="16.5" customHeight="1">
      <c r="A1061" s="54">
        <v>5</v>
      </c>
      <c r="B1061" s="34" t="s">
        <v>2004</v>
      </c>
      <c r="C1061" s="35" t="s">
        <v>2010</v>
      </c>
      <c r="D1061" s="35"/>
      <c r="E1061" s="36" t="s">
        <v>435</v>
      </c>
      <c r="F1061" s="53">
        <v>1</v>
      </c>
      <c r="G1061" s="38">
        <v>210</v>
      </c>
    </row>
    <row r="1062" spans="1:7" s="11" customFormat="1" ht="16.5" customHeight="1">
      <c r="A1062" s="54">
        <v>6</v>
      </c>
      <c r="B1062" s="34" t="s">
        <v>528</v>
      </c>
      <c r="C1062" s="35" t="s">
        <v>2011</v>
      </c>
      <c r="D1062" s="35"/>
      <c r="E1062" s="36" t="s">
        <v>435</v>
      </c>
      <c r="F1062" s="53">
        <v>1</v>
      </c>
      <c r="G1062" s="38">
        <v>300</v>
      </c>
    </row>
    <row r="1063" spans="1:7" s="11" customFormat="1" ht="16.5" customHeight="1">
      <c r="A1063" s="54">
        <v>7</v>
      </c>
      <c r="B1063" s="34" t="s">
        <v>2005</v>
      </c>
      <c r="C1063" s="35" t="s">
        <v>2012</v>
      </c>
      <c r="D1063" s="35"/>
      <c r="E1063" s="36" t="s">
        <v>435</v>
      </c>
      <c r="F1063" s="53">
        <v>1</v>
      </c>
      <c r="G1063" s="38">
        <v>350</v>
      </c>
    </row>
    <row r="1064" spans="1:7" s="89" customFormat="1" ht="16.5" customHeight="1">
      <c r="A1064" s="90" t="s">
        <v>1986</v>
      </c>
      <c r="B1064" s="90"/>
      <c r="E1064" s="91"/>
      <c r="F1064" s="92"/>
      <c r="G1064" s="136"/>
    </row>
    <row r="1065" spans="1:7" s="11" customFormat="1" ht="16.5" customHeight="1">
      <c r="A1065" s="34">
        <v>1</v>
      </c>
      <c r="B1065" s="34" t="s">
        <v>2013</v>
      </c>
      <c r="C1065" s="35" t="s">
        <v>2014</v>
      </c>
      <c r="D1065" s="35"/>
      <c r="E1065" s="36" t="s">
        <v>435</v>
      </c>
      <c r="F1065" s="53">
        <v>1</v>
      </c>
      <c r="G1065" s="38">
        <v>200</v>
      </c>
    </row>
    <row r="1066" spans="1:7" s="11" customFormat="1" ht="16.5" customHeight="1">
      <c r="A1066" s="34">
        <v>2</v>
      </c>
      <c r="B1066" s="34" t="s">
        <v>2015</v>
      </c>
      <c r="C1066" s="35" t="s">
        <v>2016</v>
      </c>
      <c r="D1066" s="35"/>
      <c r="E1066" s="36" t="s">
        <v>435</v>
      </c>
      <c r="F1066" s="53">
        <v>1</v>
      </c>
      <c r="G1066" s="38">
        <v>320</v>
      </c>
    </row>
    <row r="1067" spans="1:7" s="11" customFormat="1" ht="16.5" customHeight="1">
      <c r="A1067" s="34">
        <v>3</v>
      </c>
      <c r="B1067" s="34" t="s">
        <v>2017</v>
      </c>
      <c r="C1067" s="35" t="s">
        <v>2018</v>
      </c>
      <c r="D1067" s="35"/>
      <c r="E1067" s="36" t="s">
        <v>435</v>
      </c>
      <c r="F1067" s="53">
        <v>1</v>
      </c>
      <c r="G1067" s="38">
        <v>380</v>
      </c>
    </row>
    <row r="1068" spans="1:7" s="11" customFormat="1" ht="16.5" customHeight="1">
      <c r="A1068" s="34">
        <v>4</v>
      </c>
      <c r="B1068" s="34" t="s">
        <v>2019</v>
      </c>
      <c r="C1068" s="35" t="s">
        <v>2020</v>
      </c>
      <c r="D1068" s="35"/>
      <c r="E1068" s="36" t="s">
        <v>435</v>
      </c>
      <c r="F1068" s="53">
        <v>1</v>
      </c>
      <c r="G1068" s="38">
        <v>450</v>
      </c>
    </row>
    <row r="1069" spans="1:7" s="11" customFormat="1" ht="16.5" customHeight="1">
      <c r="A1069" s="84" t="s">
        <v>2021</v>
      </c>
      <c r="B1069" s="10"/>
      <c r="E1069" s="12"/>
      <c r="F1069" s="13"/>
      <c r="G1069" s="41"/>
    </row>
    <row r="1070" spans="1:7" s="11" customFormat="1" ht="16.5" customHeight="1">
      <c r="A1070" s="54">
        <v>1</v>
      </c>
      <c r="B1070" s="34" t="s">
        <v>2024</v>
      </c>
      <c r="C1070" s="35" t="s">
        <v>2029</v>
      </c>
      <c r="D1070" s="35"/>
      <c r="E1070" s="36" t="s">
        <v>435</v>
      </c>
      <c r="F1070" s="53">
        <v>1</v>
      </c>
      <c r="G1070" s="38">
        <v>32</v>
      </c>
    </row>
    <row r="1071" spans="1:7" s="11" customFormat="1" ht="16.5" customHeight="1">
      <c r="A1071" s="54">
        <v>2</v>
      </c>
      <c r="B1071" s="34" t="s">
        <v>2025</v>
      </c>
      <c r="C1071" s="35" t="s">
        <v>2030</v>
      </c>
      <c r="D1071" s="35"/>
      <c r="E1071" s="36" t="s">
        <v>435</v>
      </c>
      <c r="F1071" s="53">
        <v>1</v>
      </c>
      <c r="G1071" s="38">
        <v>37.5</v>
      </c>
    </row>
    <row r="1072" spans="1:7" s="11" customFormat="1" ht="16.5" customHeight="1">
      <c r="A1072" s="54">
        <v>3</v>
      </c>
      <c r="B1072" s="34" t="s">
        <v>2026</v>
      </c>
      <c r="C1072" s="35" t="s">
        <v>2031</v>
      </c>
      <c r="D1072" s="35"/>
      <c r="E1072" s="36" t="s">
        <v>435</v>
      </c>
      <c r="F1072" s="53">
        <v>1</v>
      </c>
      <c r="G1072" s="38">
        <v>45</v>
      </c>
    </row>
    <row r="1073" spans="1:7" s="11" customFormat="1" ht="16.5" customHeight="1">
      <c r="A1073" s="54">
        <v>4</v>
      </c>
      <c r="B1073" s="34" t="s">
        <v>2022</v>
      </c>
      <c r="C1073" s="35" t="s">
        <v>2032</v>
      </c>
      <c r="D1073" s="35"/>
      <c r="E1073" s="36" t="s">
        <v>435</v>
      </c>
      <c r="F1073" s="53" t="s">
        <v>356</v>
      </c>
      <c r="G1073" s="38">
        <v>60</v>
      </c>
    </row>
    <row r="1074" spans="1:7" s="11" customFormat="1" ht="16.5" customHeight="1">
      <c r="A1074" s="54">
        <v>5</v>
      </c>
      <c r="B1074" s="34" t="s">
        <v>2027</v>
      </c>
      <c r="C1074" s="35" t="s">
        <v>2041</v>
      </c>
      <c r="D1074" s="35"/>
      <c r="E1074" s="36" t="s">
        <v>435</v>
      </c>
      <c r="F1074" s="53">
        <v>1</v>
      </c>
      <c r="G1074" s="38">
        <v>112.5</v>
      </c>
    </row>
    <row r="1075" spans="1:7" s="11" customFormat="1" ht="16.5" customHeight="1">
      <c r="A1075" s="54">
        <v>6</v>
      </c>
      <c r="B1075" s="34" t="s">
        <v>2023</v>
      </c>
      <c r="C1075" s="35" t="s">
        <v>2042</v>
      </c>
      <c r="D1075" s="35"/>
      <c r="E1075" s="36" t="s">
        <v>435</v>
      </c>
      <c r="F1075" s="53" t="s">
        <v>353</v>
      </c>
      <c r="G1075" s="38">
        <v>157.5</v>
      </c>
    </row>
    <row r="1076" spans="1:7" s="11" customFormat="1" ht="16.5" customHeight="1">
      <c r="A1076" s="54">
        <v>7</v>
      </c>
      <c r="B1076" s="34" t="s">
        <v>2028</v>
      </c>
      <c r="C1076" s="35" t="s">
        <v>2043</v>
      </c>
      <c r="D1076" s="35"/>
      <c r="E1076" s="36" t="s">
        <v>435</v>
      </c>
      <c r="F1076" s="53" t="s">
        <v>354</v>
      </c>
      <c r="G1076" s="38">
        <v>187.5</v>
      </c>
    </row>
    <row r="1077" spans="1:7" s="89" customFormat="1" ht="16.5" customHeight="1">
      <c r="A1077" s="90" t="s">
        <v>542</v>
      </c>
      <c r="B1077" s="90"/>
      <c r="E1077" s="91"/>
      <c r="F1077" s="92"/>
      <c r="G1077" s="136"/>
    </row>
    <row r="1078" spans="1:7" s="11" customFormat="1" ht="16.5" customHeight="1">
      <c r="A1078" s="54">
        <v>1</v>
      </c>
      <c r="B1078" s="34" t="s">
        <v>2045</v>
      </c>
      <c r="C1078" s="35" t="s">
        <v>2052</v>
      </c>
      <c r="D1078" s="35"/>
      <c r="E1078" s="36" t="s">
        <v>435</v>
      </c>
      <c r="F1078" s="53" t="s">
        <v>357</v>
      </c>
      <c r="G1078" s="38">
        <v>8</v>
      </c>
    </row>
    <row r="1079" spans="1:7" s="11" customFormat="1" ht="16.5" customHeight="1">
      <c r="A1079" s="54">
        <v>2</v>
      </c>
      <c r="B1079" s="34" t="s">
        <v>2046</v>
      </c>
      <c r="C1079" s="35" t="s">
        <v>2053</v>
      </c>
      <c r="D1079" s="35"/>
      <c r="E1079" s="36" t="s">
        <v>435</v>
      </c>
      <c r="F1079" s="53">
        <v>1</v>
      </c>
      <c r="G1079" s="38">
        <v>8</v>
      </c>
    </row>
    <row r="1080" spans="1:7" s="11" customFormat="1" ht="16.5" customHeight="1">
      <c r="A1080" s="54">
        <v>3</v>
      </c>
      <c r="B1080" s="34" t="s">
        <v>2047</v>
      </c>
      <c r="C1080" s="35" t="s">
        <v>2054</v>
      </c>
      <c r="D1080" s="35"/>
      <c r="E1080" s="36" t="s">
        <v>435</v>
      </c>
      <c r="F1080" s="53" t="s">
        <v>358</v>
      </c>
      <c r="G1080" s="38">
        <v>10</v>
      </c>
    </row>
    <row r="1081" spans="1:7" s="11" customFormat="1" ht="16.5" customHeight="1">
      <c r="A1081" s="54">
        <v>4</v>
      </c>
      <c r="B1081" s="34" t="s">
        <v>2044</v>
      </c>
      <c r="C1081" s="35" t="s">
        <v>2051</v>
      </c>
      <c r="D1081" s="35"/>
      <c r="E1081" s="36" t="s">
        <v>435</v>
      </c>
      <c r="F1081" s="53" t="s">
        <v>359</v>
      </c>
      <c r="G1081" s="38">
        <v>12</v>
      </c>
    </row>
    <row r="1082" spans="1:7" s="11" customFormat="1" ht="16.5" customHeight="1">
      <c r="A1082" s="54">
        <v>5</v>
      </c>
      <c r="B1082" s="34" t="s">
        <v>2048</v>
      </c>
      <c r="C1082" s="35" t="s">
        <v>2055</v>
      </c>
      <c r="D1082" s="35"/>
      <c r="E1082" s="36" t="s">
        <v>435</v>
      </c>
      <c r="F1082" s="53">
        <v>1</v>
      </c>
      <c r="G1082" s="38">
        <v>30</v>
      </c>
    </row>
    <row r="1083" spans="1:7" s="11" customFormat="1" ht="16.5" customHeight="1">
      <c r="A1083" s="54">
        <v>6</v>
      </c>
      <c r="B1083" s="34" t="s">
        <v>2049</v>
      </c>
      <c r="C1083" s="35" t="s">
        <v>2056</v>
      </c>
      <c r="D1083" s="35"/>
      <c r="E1083" s="36" t="s">
        <v>435</v>
      </c>
      <c r="F1083" s="53" t="s">
        <v>360</v>
      </c>
      <c r="G1083" s="38">
        <v>28</v>
      </c>
    </row>
    <row r="1084" spans="1:7" s="11" customFormat="1" ht="16.5" customHeight="1">
      <c r="A1084" s="54">
        <v>7</v>
      </c>
      <c r="B1084" s="34" t="s">
        <v>2050</v>
      </c>
      <c r="C1084" s="35" t="s">
        <v>2057</v>
      </c>
      <c r="D1084" s="35"/>
      <c r="E1084" s="36" t="s">
        <v>435</v>
      </c>
      <c r="F1084" s="53" t="s">
        <v>361</v>
      </c>
      <c r="G1084" s="168">
        <v>34</v>
      </c>
    </row>
    <row r="1085" spans="1:7" s="89" customFormat="1" ht="16.5" customHeight="1">
      <c r="A1085" s="90" t="s">
        <v>2058</v>
      </c>
      <c r="B1085" s="90"/>
      <c r="E1085" s="91"/>
      <c r="F1085" s="92"/>
      <c r="G1085" s="136"/>
    </row>
    <row r="1086" spans="1:7" s="11" customFormat="1" ht="16.5" customHeight="1">
      <c r="A1086" s="54">
        <v>1</v>
      </c>
      <c r="B1086" s="34" t="s">
        <v>2059</v>
      </c>
      <c r="C1086" s="35" t="s">
        <v>2094</v>
      </c>
      <c r="D1086" s="35"/>
      <c r="E1086" s="36" t="s">
        <v>435</v>
      </c>
      <c r="F1086" s="53">
        <v>1</v>
      </c>
      <c r="G1086" s="38">
        <v>50</v>
      </c>
    </row>
    <row r="1087" spans="1:7" s="11" customFormat="1" ht="16.5" customHeight="1">
      <c r="A1087" s="54">
        <v>2</v>
      </c>
      <c r="B1087" s="34" t="s">
        <v>2060</v>
      </c>
      <c r="C1087" s="35" t="s">
        <v>2095</v>
      </c>
      <c r="D1087" s="35"/>
      <c r="E1087" s="36" t="s">
        <v>435</v>
      </c>
      <c r="F1087" s="53">
        <v>1</v>
      </c>
      <c r="G1087" s="38">
        <v>75</v>
      </c>
    </row>
    <row r="1088" spans="1:7" s="11" customFormat="1" ht="16.5" customHeight="1">
      <c r="A1088" s="54">
        <v>3</v>
      </c>
      <c r="B1088" s="34" t="s">
        <v>2061</v>
      </c>
      <c r="C1088" s="35" t="s">
        <v>2096</v>
      </c>
      <c r="D1088" s="35"/>
      <c r="E1088" s="36" t="s">
        <v>435</v>
      </c>
      <c r="F1088" s="53">
        <v>1</v>
      </c>
      <c r="G1088" s="38">
        <v>115</v>
      </c>
    </row>
    <row r="1089" spans="1:7" s="11" customFormat="1" ht="16.5" customHeight="1">
      <c r="A1089" s="54">
        <v>4</v>
      </c>
      <c r="B1089" s="34" t="s">
        <v>2062</v>
      </c>
      <c r="C1089" s="35" t="s">
        <v>2097</v>
      </c>
      <c r="D1089" s="35"/>
      <c r="E1089" s="36" t="s">
        <v>435</v>
      </c>
      <c r="F1089" s="53">
        <v>1</v>
      </c>
      <c r="G1089" s="38">
        <v>160</v>
      </c>
    </row>
    <row r="1090" spans="1:7" s="11" customFormat="1" ht="16.5" customHeight="1">
      <c r="A1090" s="54">
        <v>5</v>
      </c>
      <c r="B1090" s="34" t="s">
        <v>2063</v>
      </c>
      <c r="C1090" s="35" t="s">
        <v>2098</v>
      </c>
      <c r="D1090" s="35"/>
      <c r="E1090" s="36" t="s">
        <v>435</v>
      </c>
      <c r="F1090" s="53">
        <v>1</v>
      </c>
      <c r="G1090" s="38">
        <v>210</v>
      </c>
    </row>
    <row r="1091" spans="1:7" s="11" customFormat="1" ht="16.5" customHeight="1">
      <c r="A1091" s="54">
        <v>6</v>
      </c>
      <c r="B1091" s="34" t="s">
        <v>2064</v>
      </c>
      <c r="C1091" s="35" t="s">
        <v>2099</v>
      </c>
      <c r="D1091" s="35"/>
      <c r="E1091" s="36" t="s">
        <v>435</v>
      </c>
      <c r="F1091" s="53">
        <v>1</v>
      </c>
      <c r="G1091" s="38">
        <v>275</v>
      </c>
    </row>
    <row r="1092" spans="1:7" s="11" customFormat="1" ht="16.5" customHeight="1">
      <c r="A1092" s="54">
        <v>7</v>
      </c>
      <c r="B1092" s="34" t="s">
        <v>2065</v>
      </c>
      <c r="C1092" s="35" t="s">
        <v>2100</v>
      </c>
      <c r="D1092" s="35"/>
      <c r="E1092" s="36" t="s">
        <v>435</v>
      </c>
      <c r="F1092" s="53">
        <v>1</v>
      </c>
      <c r="G1092" s="38">
        <v>350</v>
      </c>
    </row>
    <row r="1093" spans="1:7" s="89" customFormat="1" ht="16.5" customHeight="1">
      <c r="A1093" s="90" t="s">
        <v>2101</v>
      </c>
      <c r="B1093" s="90"/>
      <c r="E1093" s="91"/>
      <c r="F1093" s="92"/>
      <c r="G1093" s="136"/>
    </row>
    <row r="1094" spans="1:7" s="11" customFormat="1" ht="16.5" customHeight="1">
      <c r="A1094" s="54">
        <v>1</v>
      </c>
      <c r="B1094" s="34" t="s">
        <v>1339</v>
      </c>
      <c r="C1094" s="35" t="s">
        <v>1333</v>
      </c>
      <c r="D1094" s="35"/>
      <c r="E1094" s="36" t="s">
        <v>435</v>
      </c>
      <c r="F1094" s="53">
        <v>1</v>
      </c>
      <c r="G1094" s="38"/>
    </row>
    <row r="1095" spans="1:7" s="11" customFormat="1" ht="16.5" customHeight="1">
      <c r="A1095" s="54">
        <f>A1094+1</f>
        <v>2</v>
      </c>
      <c r="B1095" s="34" t="s">
        <v>1340</v>
      </c>
      <c r="C1095" s="35" t="s">
        <v>1334</v>
      </c>
      <c r="D1095" s="35"/>
      <c r="E1095" s="36" t="s">
        <v>435</v>
      </c>
      <c r="F1095" s="53">
        <v>1</v>
      </c>
      <c r="G1095" s="38"/>
    </row>
    <row r="1096" spans="1:7" s="11" customFormat="1" ht="16.5" customHeight="1">
      <c r="A1096" s="54">
        <f aca="true" t="shared" si="52" ref="A1096:A1101">A1095+1</f>
        <v>3</v>
      </c>
      <c r="B1096" s="34" t="s">
        <v>1341</v>
      </c>
      <c r="C1096" s="35" t="s">
        <v>1335</v>
      </c>
      <c r="D1096" s="35"/>
      <c r="E1096" s="36" t="s">
        <v>435</v>
      </c>
      <c r="F1096" s="53">
        <v>1</v>
      </c>
      <c r="G1096" s="38"/>
    </row>
    <row r="1097" spans="1:7" s="11" customFormat="1" ht="16.5" customHeight="1">
      <c r="A1097" s="54">
        <f t="shared" si="52"/>
        <v>4</v>
      </c>
      <c r="B1097" s="34" t="s">
        <v>1342</v>
      </c>
      <c r="C1097" s="35" t="s">
        <v>1343</v>
      </c>
      <c r="D1097" s="35"/>
      <c r="E1097" s="36" t="s">
        <v>435</v>
      </c>
      <c r="F1097" s="53">
        <v>1</v>
      </c>
      <c r="G1097" s="38">
        <v>125</v>
      </c>
    </row>
    <row r="1098" spans="1:7" s="11" customFormat="1" ht="16.5" customHeight="1">
      <c r="A1098" s="54">
        <f t="shared" si="52"/>
        <v>5</v>
      </c>
      <c r="B1098" s="34" t="s">
        <v>1347</v>
      </c>
      <c r="C1098" s="35" t="s">
        <v>1348</v>
      </c>
      <c r="D1098" s="35"/>
      <c r="E1098" s="36"/>
      <c r="F1098" s="53"/>
      <c r="G1098" s="38">
        <v>162</v>
      </c>
    </row>
    <row r="1099" spans="1:7" s="11" customFormat="1" ht="16.5" customHeight="1">
      <c r="A1099" s="54">
        <f t="shared" si="52"/>
        <v>6</v>
      </c>
      <c r="B1099" s="34" t="s">
        <v>1344</v>
      </c>
      <c r="C1099" s="35" t="s">
        <v>1336</v>
      </c>
      <c r="D1099" s="35"/>
      <c r="E1099" s="36" t="s">
        <v>435</v>
      </c>
      <c r="F1099" s="53">
        <v>1</v>
      </c>
      <c r="G1099" s="38"/>
    </row>
    <row r="1100" spans="1:7" s="11" customFormat="1" ht="16.5" customHeight="1">
      <c r="A1100" s="54">
        <f t="shared" si="52"/>
        <v>7</v>
      </c>
      <c r="B1100" s="34" t="s">
        <v>1345</v>
      </c>
      <c r="C1100" s="35" t="s">
        <v>1337</v>
      </c>
      <c r="D1100" s="35"/>
      <c r="E1100" s="36" t="s">
        <v>435</v>
      </c>
      <c r="F1100" s="53">
        <v>1</v>
      </c>
      <c r="G1100" s="38"/>
    </row>
    <row r="1101" spans="1:7" s="11" customFormat="1" ht="16.5" customHeight="1">
      <c r="A1101" s="54">
        <f t="shared" si="52"/>
        <v>8</v>
      </c>
      <c r="B1101" s="34" t="s">
        <v>1346</v>
      </c>
      <c r="C1101" s="35" t="s">
        <v>1338</v>
      </c>
      <c r="D1101" s="35"/>
      <c r="E1101" s="36" t="s">
        <v>435</v>
      </c>
      <c r="F1101" s="53">
        <v>1</v>
      </c>
      <c r="G1101" s="38"/>
    </row>
    <row r="1102" spans="1:7" s="11" customFormat="1" ht="16.5" customHeight="1">
      <c r="A1102" s="67" t="s">
        <v>1987</v>
      </c>
      <c r="B1102" s="130"/>
      <c r="C1102" s="67"/>
      <c r="D1102" s="67"/>
      <c r="E1102" s="68"/>
      <c r="F1102" s="69"/>
      <c r="G1102" s="142"/>
    </row>
    <row r="1103" spans="1:7" s="11" customFormat="1" ht="16.5" customHeight="1">
      <c r="A1103" s="20" t="s">
        <v>313</v>
      </c>
      <c r="B1103" s="20" t="s">
        <v>314</v>
      </c>
      <c r="C1103" s="20" t="s">
        <v>315</v>
      </c>
      <c r="D1103" s="20" t="s">
        <v>316</v>
      </c>
      <c r="E1103" s="20" t="s">
        <v>318</v>
      </c>
      <c r="F1103" s="20" t="s">
        <v>319</v>
      </c>
      <c r="G1103" s="162" t="s">
        <v>1824</v>
      </c>
    </row>
    <row r="1104" spans="1:7" s="11" customFormat="1" ht="16.5" customHeight="1">
      <c r="A1104" s="24"/>
      <c r="B1104" s="24"/>
      <c r="C1104" s="24"/>
      <c r="D1104" s="24"/>
      <c r="E1104" s="24" t="s">
        <v>317</v>
      </c>
      <c r="F1104" s="24"/>
      <c r="G1104" s="163" t="s">
        <v>1825</v>
      </c>
    </row>
    <row r="1105" spans="1:7" s="11" customFormat="1" ht="16.5" customHeight="1">
      <c r="A1105" s="84" t="s">
        <v>1988</v>
      </c>
      <c r="B1105" s="10"/>
      <c r="E1105" s="12"/>
      <c r="F1105" s="13"/>
      <c r="G1105" s="41"/>
    </row>
    <row r="1106" spans="1:7" s="11" customFormat="1" ht="16.5" customHeight="1">
      <c r="A1106" s="54">
        <v>1</v>
      </c>
      <c r="B1106" s="34" t="s">
        <v>543</v>
      </c>
      <c r="C1106" s="35" t="s">
        <v>544</v>
      </c>
      <c r="D1106" s="35"/>
      <c r="E1106" s="36" t="s">
        <v>435</v>
      </c>
      <c r="F1106" s="53">
        <v>1</v>
      </c>
      <c r="G1106" s="38">
        <v>162.5</v>
      </c>
    </row>
    <row r="1107" spans="1:7" s="11" customFormat="1" ht="16.5" customHeight="1">
      <c r="A1107" s="84" t="s">
        <v>1989</v>
      </c>
      <c r="B1107" s="10"/>
      <c r="E1107" s="12"/>
      <c r="F1107" s="13"/>
      <c r="G1107" s="41"/>
    </row>
    <row r="1108" spans="1:7" s="11" customFormat="1" ht="16.5" customHeight="1">
      <c r="A1108" s="172">
        <v>1</v>
      </c>
      <c r="B1108" s="34" t="s">
        <v>570</v>
      </c>
      <c r="C1108" s="35" t="s">
        <v>571</v>
      </c>
      <c r="D1108" s="35"/>
      <c r="E1108" s="36" t="s">
        <v>435</v>
      </c>
      <c r="F1108" s="53">
        <v>1</v>
      </c>
      <c r="G1108" s="38">
        <v>85</v>
      </c>
    </row>
    <row r="1109" spans="1:7" s="11" customFormat="1" ht="16.5" customHeight="1">
      <c r="A1109" s="54">
        <v>2</v>
      </c>
      <c r="B1109" s="34" t="s">
        <v>442</v>
      </c>
      <c r="C1109" s="35" t="s">
        <v>624</v>
      </c>
      <c r="D1109" s="35"/>
      <c r="E1109" s="36" t="s">
        <v>435</v>
      </c>
      <c r="F1109" s="53">
        <v>1</v>
      </c>
      <c r="G1109" s="38">
        <v>200</v>
      </c>
    </row>
    <row r="1110" spans="1:7" s="11" customFormat="1" ht="16.5" customHeight="1">
      <c r="A1110" s="54">
        <v>3</v>
      </c>
      <c r="B1110" s="34" t="s">
        <v>443</v>
      </c>
      <c r="C1110" s="35" t="s">
        <v>625</v>
      </c>
      <c r="D1110" s="35"/>
      <c r="E1110" s="36" t="s">
        <v>435</v>
      </c>
      <c r="F1110" s="53">
        <v>1</v>
      </c>
      <c r="G1110" s="38">
        <v>300</v>
      </c>
    </row>
    <row r="1111" spans="1:7" s="11" customFormat="1" ht="16.5" customHeight="1">
      <c r="A1111" s="54">
        <f>A1110+1</f>
        <v>4</v>
      </c>
      <c r="B1111" s="34" t="s">
        <v>1166</v>
      </c>
      <c r="C1111" s="35" t="s">
        <v>1167</v>
      </c>
      <c r="D1111" s="35"/>
      <c r="E1111" s="36" t="s">
        <v>435</v>
      </c>
      <c r="F1111" s="53">
        <v>1</v>
      </c>
      <c r="G1111" s="38">
        <v>330</v>
      </c>
    </row>
    <row r="1112" spans="1:7" s="11" customFormat="1" ht="16.5" customHeight="1">
      <c r="A1112" s="84" t="s">
        <v>1990</v>
      </c>
      <c r="B1112" s="10"/>
      <c r="E1112" s="12"/>
      <c r="F1112" s="13"/>
      <c r="G1112" s="41"/>
    </row>
    <row r="1113" spans="1:7" s="11" customFormat="1" ht="16.5" customHeight="1">
      <c r="A1113" s="34">
        <v>1</v>
      </c>
      <c r="B1113" s="34" t="s">
        <v>444</v>
      </c>
      <c r="C1113" s="35" t="s">
        <v>626</v>
      </c>
      <c r="D1113" s="35"/>
      <c r="E1113" s="36" t="s">
        <v>435</v>
      </c>
      <c r="F1113" s="53">
        <v>1</v>
      </c>
      <c r="G1113" s="38">
        <v>380</v>
      </c>
    </row>
    <row r="1114" spans="1:7" s="11" customFormat="1" ht="16.5" customHeight="1">
      <c r="A1114" s="84" t="s">
        <v>1991</v>
      </c>
      <c r="B1114" s="10"/>
      <c r="E1114" s="12"/>
      <c r="F1114" s="13"/>
      <c r="G1114" s="41"/>
    </row>
    <row r="1115" spans="1:7" s="11" customFormat="1" ht="16.5" customHeight="1">
      <c r="A1115" s="172">
        <v>1</v>
      </c>
      <c r="B1115" s="34" t="s">
        <v>1151</v>
      </c>
      <c r="C1115" s="35" t="s">
        <v>1152</v>
      </c>
      <c r="D1115" s="35"/>
      <c r="E1115" s="36" t="s">
        <v>435</v>
      </c>
      <c r="F1115" s="53">
        <v>1</v>
      </c>
      <c r="G1115" s="38">
        <v>43</v>
      </c>
    </row>
    <row r="1116" spans="1:7" s="11" customFormat="1" ht="16.5" customHeight="1">
      <c r="A1116" s="172">
        <f>1+A1115</f>
        <v>2</v>
      </c>
      <c r="B1116" s="34" t="s">
        <v>445</v>
      </c>
      <c r="C1116" s="35" t="s">
        <v>628</v>
      </c>
      <c r="D1116" s="35"/>
      <c r="E1116" s="36" t="s">
        <v>435</v>
      </c>
      <c r="F1116" s="53">
        <v>1</v>
      </c>
      <c r="G1116" s="38">
        <v>110</v>
      </c>
    </row>
    <row r="1117" spans="1:7" s="11" customFormat="1" ht="16.5" customHeight="1">
      <c r="A1117" s="172">
        <f>1+A1116</f>
        <v>3</v>
      </c>
      <c r="B1117" s="34" t="s">
        <v>1149</v>
      </c>
      <c r="C1117" s="35" t="s">
        <v>1150</v>
      </c>
      <c r="D1117" s="35"/>
      <c r="E1117" s="36" t="s">
        <v>435</v>
      </c>
      <c r="F1117" s="53">
        <v>1</v>
      </c>
      <c r="G1117" s="38">
        <v>196</v>
      </c>
    </row>
    <row r="1118" spans="1:7" s="11" customFormat="1" ht="16.5" customHeight="1">
      <c r="A1118" s="67" t="s">
        <v>1168</v>
      </c>
      <c r="B1118" s="130"/>
      <c r="C1118" s="67"/>
      <c r="D1118" s="67"/>
      <c r="E1118" s="68"/>
      <c r="F1118" s="69"/>
      <c r="G1118" s="142"/>
    </row>
    <row r="1119" spans="1:7" s="11" customFormat="1" ht="16.5" customHeight="1">
      <c r="A1119" s="20" t="s">
        <v>313</v>
      </c>
      <c r="B1119" s="20" t="s">
        <v>314</v>
      </c>
      <c r="C1119" s="20" t="s">
        <v>315</v>
      </c>
      <c r="D1119" s="20" t="s">
        <v>316</v>
      </c>
      <c r="E1119" s="20" t="s">
        <v>318</v>
      </c>
      <c r="F1119" s="20" t="s">
        <v>319</v>
      </c>
      <c r="G1119" s="162" t="s">
        <v>1824</v>
      </c>
    </row>
    <row r="1120" spans="1:7" s="11" customFormat="1" ht="16.5" customHeight="1">
      <c r="A1120" s="24"/>
      <c r="B1120" s="24"/>
      <c r="C1120" s="24"/>
      <c r="D1120" s="24"/>
      <c r="E1120" s="24" t="s">
        <v>317</v>
      </c>
      <c r="F1120" s="24"/>
      <c r="G1120" s="163" t="s">
        <v>1825</v>
      </c>
    </row>
    <row r="1121" spans="1:7" s="11" customFormat="1" ht="16.5" customHeight="1">
      <c r="A1121" s="34">
        <v>1</v>
      </c>
      <c r="B1121" s="34" t="s">
        <v>985</v>
      </c>
      <c r="C1121" s="35" t="s">
        <v>1001</v>
      </c>
      <c r="D1121" s="35" t="s">
        <v>220</v>
      </c>
      <c r="E1121" s="36" t="s">
        <v>1017</v>
      </c>
      <c r="F1121" s="53">
        <v>1</v>
      </c>
      <c r="G1121" s="55">
        <v>300</v>
      </c>
    </row>
    <row r="1122" spans="1:7" s="11" customFormat="1" ht="16.5" customHeight="1">
      <c r="A1122" s="34">
        <f>A1121+1</f>
        <v>2</v>
      </c>
      <c r="B1122" s="34" t="s">
        <v>986</v>
      </c>
      <c r="C1122" s="35" t="s">
        <v>1002</v>
      </c>
      <c r="D1122" s="35" t="s">
        <v>220</v>
      </c>
      <c r="E1122" s="36" t="s">
        <v>1017</v>
      </c>
      <c r="F1122" s="53">
        <v>1</v>
      </c>
      <c r="G1122" s="55">
        <v>600</v>
      </c>
    </row>
    <row r="1123" spans="1:7" s="11" customFormat="1" ht="16.5" customHeight="1">
      <c r="A1123" s="34">
        <f aca="true" t="shared" si="53" ref="A1123:A1136">A1122+1</f>
        <v>3</v>
      </c>
      <c r="B1123" s="34" t="s">
        <v>987</v>
      </c>
      <c r="C1123" s="35" t="s">
        <v>1003</v>
      </c>
      <c r="D1123" s="35" t="s">
        <v>220</v>
      </c>
      <c r="E1123" s="36" t="s">
        <v>1017</v>
      </c>
      <c r="F1123" s="53">
        <v>1</v>
      </c>
      <c r="G1123" s="55">
        <v>1120</v>
      </c>
    </row>
    <row r="1124" spans="1:7" s="11" customFormat="1" ht="16.5" customHeight="1">
      <c r="A1124" s="34">
        <f t="shared" si="53"/>
        <v>4</v>
      </c>
      <c r="B1124" s="34" t="s">
        <v>988</v>
      </c>
      <c r="C1124" s="35" t="s">
        <v>1004</v>
      </c>
      <c r="D1124" s="35" t="s">
        <v>220</v>
      </c>
      <c r="E1124" s="36" t="s">
        <v>1017</v>
      </c>
      <c r="F1124" s="53">
        <v>1</v>
      </c>
      <c r="G1124" s="55">
        <v>2300</v>
      </c>
    </row>
    <row r="1125" spans="1:7" s="11" customFormat="1" ht="16.5" customHeight="1">
      <c r="A1125" s="34">
        <f t="shared" si="53"/>
        <v>5</v>
      </c>
      <c r="B1125" s="34" t="s">
        <v>989</v>
      </c>
      <c r="C1125" s="35" t="s">
        <v>1005</v>
      </c>
      <c r="D1125" s="35" t="s">
        <v>220</v>
      </c>
      <c r="E1125" s="36" t="s">
        <v>1017</v>
      </c>
      <c r="F1125" s="53">
        <v>1</v>
      </c>
      <c r="G1125" s="55">
        <v>130</v>
      </c>
    </row>
    <row r="1126" spans="1:7" s="11" customFormat="1" ht="16.5" customHeight="1">
      <c r="A1126" s="34">
        <f t="shared" si="53"/>
        <v>6</v>
      </c>
      <c r="B1126" s="34" t="s">
        <v>990</v>
      </c>
      <c r="C1126" s="35" t="s">
        <v>1006</v>
      </c>
      <c r="D1126" s="35" t="s">
        <v>220</v>
      </c>
      <c r="E1126" s="36" t="s">
        <v>1017</v>
      </c>
      <c r="F1126" s="53">
        <v>1</v>
      </c>
      <c r="G1126" s="55">
        <v>300</v>
      </c>
    </row>
    <row r="1127" spans="1:7" s="11" customFormat="1" ht="16.5" customHeight="1">
      <c r="A1127" s="34">
        <f t="shared" si="53"/>
        <v>7</v>
      </c>
      <c r="B1127" s="34" t="s">
        <v>991</v>
      </c>
      <c r="C1127" s="35" t="s">
        <v>1007</v>
      </c>
      <c r="D1127" s="35" t="s">
        <v>220</v>
      </c>
      <c r="E1127" s="36" t="s">
        <v>1017</v>
      </c>
      <c r="F1127" s="53">
        <v>1</v>
      </c>
      <c r="G1127" s="55">
        <v>800</v>
      </c>
    </row>
    <row r="1128" spans="1:7" s="11" customFormat="1" ht="16.5" customHeight="1">
      <c r="A1128" s="34">
        <f t="shared" si="53"/>
        <v>8</v>
      </c>
      <c r="B1128" s="34" t="s">
        <v>992</v>
      </c>
      <c r="C1128" s="35" t="s">
        <v>1008</v>
      </c>
      <c r="D1128" s="35" t="s">
        <v>220</v>
      </c>
      <c r="E1128" s="36" t="s">
        <v>1017</v>
      </c>
      <c r="F1128" s="53">
        <v>1</v>
      </c>
      <c r="G1128" s="55">
        <v>2000</v>
      </c>
    </row>
    <row r="1129" spans="1:7" s="11" customFormat="1" ht="16.5" customHeight="1">
      <c r="A1129" s="34">
        <f t="shared" si="53"/>
        <v>9</v>
      </c>
      <c r="B1129" s="34" t="s">
        <v>993</v>
      </c>
      <c r="C1129" s="35" t="s">
        <v>1009</v>
      </c>
      <c r="D1129" s="35" t="s">
        <v>220</v>
      </c>
      <c r="E1129" s="36" t="s">
        <v>1017</v>
      </c>
      <c r="F1129" s="53">
        <v>1</v>
      </c>
      <c r="G1129" s="55">
        <v>130</v>
      </c>
    </row>
    <row r="1130" spans="1:7" s="11" customFormat="1" ht="16.5" customHeight="1">
      <c r="A1130" s="34">
        <f t="shared" si="53"/>
        <v>10</v>
      </c>
      <c r="B1130" s="34" t="s">
        <v>994</v>
      </c>
      <c r="C1130" s="35" t="s">
        <v>1010</v>
      </c>
      <c r="D1130" s="35" t="s">
        <v>220</v>
      </c>
      <c r="E1130" s="36" t="s">
        <v>1017</v>
      </c>
      <c r="F1130" s="53">
        <v>1</v>
      </c>
      <c r="G1130" s="55">
        <v>300</v>
      </c>
    </row>
    <row r="1131" spans="1:7" s="11" customFormat="1" ht="16.5" customHeight="1">
      <c r="A1131" s="34">
        <f t="shared" si="53"/>
        <v>11</v>
      </c>
      <c r="B1131" s="34" t="s">
        <v>995</v>
      </c>
      <c r="C1131" s="35" t="s">
        <v>1011</v>
      </c>
      <c r="D1131" s="35" t="s">
        <v>220</v>
      </c>
      <c r="E1131" s="36" t="s">
        <v>1017</v>
      </c>
      <c r="F1131" s="53">
        <v>1</v>
      </c>
      <c r="G1131" s="55">
        <v>800</v>
      </c>
    </row>
    <row r="1132" spans="1:7" s="11" customFormat="1" ht="16.5" customHeight="1">
      <c r="A1132" s="34">
        <f t="shared" si="53"/>
        <v>12</v>
      </c>
      <c r="B1132" s="34" t="s">
        <v>996</v>
      </c>
      <c r="C1132" s="35" t="s">
        <v>1012</v>
      </c>
      <c r="D1132" s="35" t="s">
        <v>220</v>
      </c>
      <c r="E1132" s="36" t="s">
        <v>1017</v>
      </c>
      <c r="F1132" s="53">
        <v>1</v>
      </c>
      <c r="G1132" s="55">
        <v>2000</v>
      </c>
    </row>
    <row r="1133" spans="1:7" s="11" customFormat="1" ht="16.5" customHeight="1">
      <c r="A1133" s="34">
        <f t="shared" si="53"/>
        <v>13</v>
      </c>
      <c r="B1133" s="34" t="s">
        <v>997</v>
      </c>
      <c r="C1133" s="35" t="s">
        <v>1013</v>
      </c>
      <c r="D1133" s="35" t="s">
        <v>220</v>
      </c>
      <c r="E1133" s="36" t="s">
        <v>1017</v>
      </c>
      <c r="F1133" s="53">
        <v>1</v>
      </c>
      <c r="G1133" s="55">
        <v>50</v>
      </c>
    </row>
    <row r="1134" spans="1:7" s="11" customFormat="1" ht="16.5" customHeight="1">
      <c r="A1134" s="34">
        <f t="shared" si="53"/>
        <v>14</v>
      </c>
      <c r="B1134" s="34" t="s">
        <v>998</v>
      </c>
      <c r="C1134" s="35" t="s">
        <v>1014</v>
      </c>
      <c r="D1134" s="35" t="s">
        <v>220</v>
      </c>
      <c r="E1134" s="36" t="s">
        <v>1017</v>
      </c>
      <c r="F1134" s="53">
        <v>1</v>
      </c>
      <c r="G1134" s="55">
        <v>73</v>
      </c>
    </row>
    <row r="1135" spans="1:7" s="11" customFormat="1" ht="16.5" customHeight="1">
      <c r="A1135" s="34">
        <f t="shared" si="53"/>
        <v>15</v>
      </c>
      <c r="B1135" s="34" t="s">
        <v>999</v>
      </c>
      <c r="C1135" s="35" t="s">
        <v>1015</v>
      </c>
      <c r="D1135" s="35" t="s">
        <v>220</v>
      </c>
      <c r="E1135" s="36" t="s">
        <v>1017</v>
      </c>
      <c r="F1135" s="53">
        <v>1</v>
      </c>
      <c r="G1135" s="55">
        <v>168</v>
      </c>
    </row>
    <row r="1136" spans="1:7" s="11" customFormat="1" ht="16.5" customHeight="1">
      <c r="A1136" s="34">
        <f t="shared" si="53"/>
        <v>16</v>
      </c>
      <c r="B1136" s="34" t="s">
        <v>1000</v>
      </c>
      <c r="C1136" s="35" t="s">
        <v>1016</v>
      </c>
      <c r="D1136" s="35" t="s">
        <v>220</v>
      </c>
      <c r="E1136" s="36" t="s">
        <v>1017</v>
      </c>
      <c r="F1136" s="53">
        <v>1</v>
      </c>
      <c r="G1136" s="55">
        <v>441</v>
      </c>
    </row>
    <row r="1137" spans="1:7" s="11" customFormat="1" ht="16.5" customHeight="1">
      <c r="A1137" s="70" t="s">
        <v>898</v>
      </c>
      <c r="B1137" s="10"/>
      <c r="E1137" s="12"/>
      <c r="F1137" s="13"/>
      <c r="G1137" s="41"/>
    </row>
    <row r="1138" spans="1:7" s="16" customFormat="1" ht="16.5" customHeight="1">
      <c r="A1138" s="14" t="s">
        <v>899</v>
      </c>
      <c r="B1138" s="15"/>
      <c r="E1138" s="17"/>
      <c r="F1138" s="18"/>
      <c r="G1138" s="45"/>
    </row>
    <row r="1139" spans="1:7" s="11" customFormat="1" ht="16.5" customHeight="1">
      <c r="A1139" s="20" t="s">
        <v>313</v>
      </c>
      <c r="B1139" s="20" t="s">
        <v>314</v>
      </c>
      <c r="C1139" s="20" t="s">
        <v>315</v>
      </c>
      <c r="D1139" s="20" t="s">
        <v>316</v>
      </c>
      <c r="E1139" s="20" t="s">
        <v>318</v>
      </c>
      <c r="F1139" s="20" t="s">
        <v>725</v>
      </c>
      <c r="G1139" s="162" t="s">
        <v>1823</v>
      </c>
    </row>
    <row r="1140" spans="1:7" s="11" customFormat="1" ht="16.5" customHeight="1">
      <c r="A1140" s="24"/>
      <c r="B1140" s="24"/>
      <c r="C1140" s="24"/>
      <c r="D1140" s="24"/>
      <c r="E1140" s="24" t="s">
        <v>317</v>
      </c>
      <c r="F1140" s="24" t="s">
        <v>726</v>
      </c>
      <c r="G1140" s="163" t="s">
        <v>285</v>
      </c>
    </row>
    <row r="1141" spans="1:7" s="11" customFormat="1" ht="16.5" customHeight="1">
      <c r="A1141" s="34">
        <v>1</v>
      </c>
      <c r="B1141" s="34" t="s">
        <v>549</v>
      </c>
      <c r="C1141" s="35" t="s">
        <v>547</v>
      </c>
      <c r="D1141" s="35" t="s">
        <v>548</v>
      </c>
      <c r="E1141" s="36" t="s">
        <v>1459</v>
      </c>
      <c r="F1141" s="37">
        <v>100</v>
      </c>
      <c r="G1141" s="38">
        <v>97.5</v>
      </c>
    </row>
    <row r="1142" spans="1:7" s="11" customFormat="1" ht="16.5" customHeight="1">
      <c r="A1142" s="34">
        <f>A1141+1</f>
        <v>2</v>
      </c>
      <c r="B1142" s="34" t="s">
        <v>553</v>
      </c>
      <c r="C1142" s="35" t="s">
        <v>547</v>
      </c>
      <c r="D1142" s="35" t="s">
        <v>548</v>
      </c>
      <c r="E1142" s="36" t="s">
        <v>1459</v>
      </c>
      <c r="F1142" s="37">
        <v>100</v>
      </c>
      <c r="G1142" s="38">
        <v>111.67</v>
      </c>
    </row>
    <row r="1143" spans="1:7" s="11" customFormat="1" ht="16.5" customHeight="1">
      <c r="A1143" s="34">
        <f aca="true" t="shared" si="54" ref="A1143:A1148">A1142+1</f>
        <v>3</v>
      </c>
      <c r="B1143" s="34" t="s">
        <v>554</v>
      </c>
      <c r="C1143" s="35" t="s">
        <v>547</v>
      </c>
      <c r="D1143" s="35" t="s">
        <v>548</v>
      </c>
      <c r="E1143" s="36" t="s">
        <v>1459</v>
      </c>
      <c r="F1143" s="37">
        <v>100</v>
      </c>
      <c r="G1143" s="38">
        <v>149.17</v>
      </c>
    </row>
    <row r="1144" spans="1:7" s="11" customFormat="1" ht="16.5" customHeight="1">
      <c r="A1144" s="34">
        <f t="shared" si="54"/>
        <v>4</v>
      </c>
      <c r="B1144" s="34" t="s">
        <v>555</v>
      </c>
      <c r="C1144" s="35" t="s">
        <v>547</v>
      </c>
      <c r="D1144" s="35" t="s">
        <v>556</v>
      </c>
      <c r="E1144" s="36" t="s">
        <v>1459</v>
      </c>
      <c r="F1144" s="37">
        <v>100</v>
      </c>
      <c r="G1144" s="38">
        <v>112.5</v>
      </c>
    </row>
    <row r="1145" spans="1:7" s="11" customFormat="1" ht="16.5" customHeight="1">
      <c r="A1145" s="34">
        <f t="shared" si="54"/>
        <v>5</v>
      </c>
      <c r="B1145" s="34" t="s">
        <v>557</v>
      </c>
      <c r="C1145" s="35" t="s">
        <v>547</v>
      </c>
      <c r="D1145" s="35" t="s">
        <v>556</v>
      </c>
      <c r="E1145" s="36" t="s">
        <v>1459</v>
      </c>
      <c r="F1145" s="37">
        <v>100</v>
      </c>
      <c r="G1145" s="38">
        <v>186.67</v>
      </c>
    </row>
    <row r="1146" spans="1:7" s="11" customFormat="1" ht="16.5" customHeight="1">
      <c r="A1146" s="34">
        <f t="shared" si="54"/>
        <v>6</v>
      </c>
      <c r="B1146" s="34" t="s">
        <v>558</v>
      </c>
      <c r="C1146" s="35" t="s">
        <v>547</v>
      </c>
      <c r="D1146" s="35" t="s">
        <v>556</v>
      </c>
      <c r="E1146" s="36" t="s">
        <v>1459</v>
      </c>
      <c r="F1146" s="37">
        <v>100</v>
      </c>
      <c r="G1146" s="38">
        <v>208.33</v>
      </c>
    </row>
    <row r="1147" spans="1:7" s="11" customFormat="1" ht="16.5" customHeight="1">
      <c r="A1147" s="34">
        <f t="shared" si="54"/>
        <v>7</v>
      </c>
      <c r="B1147" s="34" t="s">
        <v>560</v>
      </c>
      <c r="C1147" s="35" t="s">
        <v>547</v>
      </c>
      <c r="D1147" s="35" t="s">
        <v>559</v>
      </c>
      <c r="E1147" s="36" t="s">
        <v>1459</v>
      </c>
      <c r="F1147" s="37">
        <v>100</v>
      </c>
      <c r="G1147" s="38">
        <v>179.17</v>
      </c>
    </row>
    <row r="1148" spans="1:7" s="11" customFormat="1" ht="16.5" customHeight="1">
      <c r="A1148" s="34">
        <f t="shared" si="54"/>
        <v>8</v>
      </c>
      <c r="B1148" s="34" t="s">
        <v>561</v>
      </c>
      <c r="C1148" s="35" t="s">
        <v>547</v>
      </c>
      <c r="D1148" s="35" t="s">
        <v>559</v>
      </c>
      <c r="E1148" s="36" t="s">
        <v>1459</v>
      </c>
      <c r="F1148" s="37">
        <v>100</v>
      </c>
      <c r="G1148" s="38">
        <v>270</v>
      </c>
    </row>
    <row r="1149" spans="1:7" s="16" customFormat="1" ht="16.5" customHeight="1">
      <c r="A1149" s="14" t="s">
        <v>900</v>
      </c>
      <c r="B1149" s="15"/>
      <c r="E1149" s="17"/>
      <c r="F1149" s="18"/>
      <c r="G1149" s="45"/>
    </row>
    <row r="1150" spans="1:7" s="11" customFormat="1" ht="16.5" customHeight="1">
      <c r="A1150" s="20" t="s">
        <v>313</v>
      </c>
      <c r="B1150" s="20" t="s">
        <v>314</v>
      </c>
      <c r="C1150" s="20" t="s">
        <v>315</v>
      </c>
      <c r="D1150" s="20" t="s">
        <v>316</v>
      </c>
      <c r="E1150" s="20" t="s">
        <v>318</v>
      </c>
      <c r="F1150" s="20" t="s">
        <v>725</v>
      </c>
      <c r="G1150" s="162" t="s">
        <v>1823</v>
      </c>
    </row>
    <row r="1151" spans="1:7" s="11" customFormat="1" ht="16.5" customHeight="1">
      <c r="A1151" s="24"/>
      <c r="B1151" s="24"/>
      <c r="C1151" s="24"/>
      <c r="D1151" s="24"/>
      <c r="E1151" s="24" t="s">
        <v>317</v>
      </c>
      <c r="F1151" s="24" t="s">
        <v>726</v>
      </c>
      <c r="G1151" s="163" t="s">
        <v>285</v>
      </c>
    </row>
    <row r="1152" spans="1:7" s="11" customFormat="1" ht="16.5" customHeight="1">
      <c r="A1152" s="34">
        <v>1</v>
      </c>
      <c r="B1152" s="34" t="s">
        <v>563</v>
      </c>
      <c r="C1152" s="35" t="s">
        <v>562</v>
      </c>
      <c r="D1152" s="35" t="s">
        <v>556</v>
      </c>
      <c r="E1152" s="36" t="s">
        <v>1459</v>
      </c>
      <c r="F1152" s="37">
        <v>100</v>
      </c>
      <c r="G1152" s="38">
        <v>111.67</v>
      </c>
    </row>
    <row r="1153" spans="1:7" s="11" customFormat="1" ht="16.5" customHeight="1">
      <c r="A1153" s="34">
        <f>A1152+1</f>
        <v>2</v>
      </c>
      <c r="B1153" s="34" t="s">
        <v>564</v>
      </c>
      <c r="C1153" s="35" t="s">
        <v>562</v>
      </c>
      <c r="D1153" s="35" t="s">
        <v>556</v>
      </c>
      <c r="E1153" s="36" t="s">
        <v>1459</v>
      </c>
      <c r="F1153" s="37">
        <v>100</v>
      </c>
      <c r="G1153" s="38">
        <v>179.17</v>
      </c>
    </row>
    <row r="1154" spans="1:7" s="11" customFormat="1" ht="16.5" customHeight="1">
      <c r="A1154" s="34">
        <f>A1153+1</f>
        <v>3</v>
      </c>
      <c r="B1154" s="34" t="s">
        <v>565</v>
      </c>
      <c r="C1154" s="35" t="s">
        <v>562</v>
      </c>
      <c r="D1154" s="35" t="s">
        <v>559</v>
      </c>
      <c r="E1154" s="36" t="s">
        <v>1459</v>
      </c>
      <c r="F1154" s="37">
        <v>100</v>
      </c>
      <c r="G1154" s="38">
        <v>179.17</v>
      </c>
    </row>
    <row r="1155" spans="1:7" s="26" customFormat="1" ht="16.5" customHeight="1">
      <c r="A1155" s="14" t="s">
        <v>903</v>
      </c>
      <c r="B1155" s="15"/>
      <c r="C1155" s="16"/>
      <c r="D1155" s="16"/>
      <c r="E1155" s="17"/>
      <c r="F1155" s="18"/>
      <c r="G1155" s="45"/>
    </row>
    <row r="1156" spans="1:7" s="11" customFormat="1" ht="16.5" customHeight="1">
      <c r="A1156" s="20" t="s">
        <v>313</v>
      </c>
      <c r="B1156" s="20" t="s">
        <v>314</v>
      </c>
      <c r="C1156" s="20" t="s">
        <v>315</v>
      </c>
      <c r="D1156" s="20" t="s">
        <v>316</v>
      </c>
      <c r="E1156" s="20" t="s">
        <v>318</v>
      </c>
      <c r="F1156" s="20" t="s">
        <v>725</v>
      </c>
      <c r="G1156" s="162" t="s">
        <v>1823</v>
      </c>
    </row>
    <row r="1157" spans="1:7" s="11" customFormat="1" ht="16.5" customHeight="1">
      <c r="A1157" s="24"/>
      <c r="B1157" s="24"/>
      <c r="C1157" s="24"/>
      <c r="D1157" s="24"/>
      <c r="E1157" s="24" t="s">
        <v>317</v>
      </c>
      <c r="F1157" s="24" t="s">
        <v>726</v>
      </c>
      <c r="G1157" s="163" t="s">
        <v>1825</v>
      </c>
    </row>
    <row r="1158" spans="1:7" s="11" customFormat="1" ht="16.5" customHeight="1">
      <c r="A1158" s="34">
        <v>1</v>
      </c>
      <c r="B1158" s="34" t="s">
        <v>566</v>
      </c>
      <c r="C1158" s="35" t="s">
        <v>567</v>
      </c>
      <c r="D1158" s="35" t="s">
        <v>548</v>
      </c>
      <c r="E1158" s="36" t="s">
        <v>1459</v>
      </c>
      <c r="F1158" s="37">
        <v>100</v>
      </c>
      <c r="G1158" s="38">
        <v>158.33</v>
      </c>
    </row>
    <row r="1159" spans="1:7" s="11" customFormat="1" ht="16.5" customHeight="1">
      <c r="A1159" s="34">
        <v>2</v>
      </c>
      <c r="B1159" s="34" t="s">
        <v>568</v>
      </c>
      <c r="C1159" s="35" t="s">
        <v>567</v>
      </c>
      <c r="D1159" s="35" t="s">
        <v>556</v>
      </c>
      <c r="E1159" s="36" t="s">
        <v>1459</v>
      </c>
      <c r="F1159" s="37">
        <v>100</v>
      </c>
      <c r="G1159" s="38">
        <v>195</v>
      </c>
    </row>
    <row r="1160" spans="1:7" s="11" customFormat="1" ht="16.5" customHeight="1">
      <c r="A1160" s="34">
        <v>3</v>
      </c>
      <c r="B1160" s="34" t="s">
        <v>569</v>
      </c>
      <c r="C1160" s="35" t="s">
        <v>567</v>
      </c>
      <c r="D1160" s="35" t="s">
        <v>559</v>
      </c>
      <c r="E1160" s="36" t="s">
        <v>1459</v>
      </c>
      <c r="F1160" s="37">
        <v>100</v>
      </c>
      <c r="G1160" s="38">
        <v>232.5</v>
      </c>
    </row>
    <row r="1161" spans="1:7" s="16" customFormat="1" ht="16.5" customHeight="1">
      <c r="A1161" s="14" t="s">
        <v>1765</v>
      </c>
      <c r="B1161" s="15"/>
      <c r="E1161" s="17"/>
      <c r="F1161" s="18"/>
      <c r="G1161" s="45"/>
    </row>
    <row r="1162" spans="1:7" s="11" customFormat="1" ht="16.5" customHeight="1">
      <c r="A1162" s="20" t="s">
        <v>313</v>
      </c>
      <c r="B1162" s="20" t="s">
        <v>314</v>
      </c>
      <c r="C1162" s="20" t="s">
        <v>315</v>
      </c>
      <c r="D1162" s="20" t="s">
        <v>316</v>
      </c>
      <c r="E1162" s="20" t="s">
        <v>318</v>
      </c>
      <c r="F1162" s="20" t="s">
        <v>725</v>
      </c>
      <c r="G1162" s="162" t="s">
        <v>1823</v>
      </c>
    </row>
    <row r="1163" spans="1:7" s="11" customFormat="1" ht="16.5" customHeight="1">
      <c r="A1163" s="24"/>
      <c r="B1163" s="24"/>
      <c r="C1163" s="24"/>
      <c r="D1163" s="24"/>
      <c r="E1163" s="24" t="s">
        <v>317</v>
      </c>
      <c r="F1163" s="24" t="s">
        <v>726</v>
      </c>
      <c r="G1163" s="163" t="s">
        <v>1825</v>
      </c>
    </row>
    <row r="1164" spans="1:7" s="11" customFormat="1" ht="16.5" customHeight="1">
      <c r="A1164" s="34">
        <v>1</v>
      </c>
      <c r="B1164" s="34" t="s">
        <v>1554</v>
      </c>
      <c r="C1164" s="35" t="s">
        <v>1553</v>
      </c>
      <c r="D1164" s="35" t="s">
        <v>1552</v>
      </c>
      <c r="E1164" s="36" t="s">
        <v>1459</v>
      </c>
      <c r="F1164" s="37">
        <v>100</v>
      </c>
      <c r="G1164" s="38">
        <v>120</v>
      </c>
    </row>
    <row r="1165" spans="1:7" s="16" customFormat="1" ht="16.5" customHeight="1">
      <c r="A1165" s="14" t="s">
        <v>1766</v>
      </c>
      <c r="B1165" s="15"/>
      <c r="E1165" s="17"/>
      <c r="F1165" s="18"/>
      <c r="G1165" s="45"/>
    </row>
    <row r="1166" spans="1:7" s="11" customFormat="1" ht="16.5" customHeight="1">
      <c r="A1166" s="20" t="s">
        <v>313</v>
      </c>
      <c r="B1166" s="20" t="s">
        <v>314</v>
      </c>
      <c r="C1166" s="20" t="s">
        <v>315</v>
      </c>
      <c r="D1166" s="20" t="s">
        <v>316</v>
      </c>
      <c r="E1166" s="20" t="s">
        <v>318</v>
      </c>
      <c r="F1166" s="20" t="s">
        <v>725</v>
      </c>
      <c r="G1166" s="162" t="s">
        <v>1823</v>
      </c>
    </row>
    <row r="1167" spans="1:7" s="11" customFormat="1" ht="16.5" customHeight="1">
      <c r="A1167" s="24"/>
      <c r="B1167" s="24"/>
      <c r="C1167" s="24"/>
      <c r="D1167" s="24"/>
      <c r="E1167" s="24" t="s">
        <v>317</v>
      </c>
      <c r="F1167" s="24" t="s">
        <v>726</v>
      </c>
      <c r="G1167" s="163" t="s">
        <v>1825</v>
      </c>
    </row>
    <row r="1168" spans="1:7" s="11" customFormat="1" ht="16.5" customHeight="1">
      <c r="A1168" s="34">
        <v>1</v>
      </c>
      <c r="B1168" s="34" t="s">
        <v>1558</v>
      </c>
      <c r="C1168" s="35" t="s">
        <v>1570</v>
      </c>
      <c r="D1168" s="35" t="s">
        <v>548</v>
      </c>
      <c r="E1168" s="36" t="s">
        <v>1459</v>
      </c>
      <c r="F1168" s="37">
        <v>100</v>
      </c>
      <c r="G1168" s="38">
        <v>133.33</v>
      </c>
    </row>
    <row r="1169" spans="1:7" s="11" customFormat="1" ht="16.5" customHeight="1">
      <c r="A1169" s="34">
        <v>2</v>
      </c>
      <c r="B1169" s="34" t="s">
        <v>1571</v>
      </c>
      <c r="C1169" s="35" t="s">
        <v>1570</v>
      </c>
      <c r="D1169" s="35" t="s">
        <v>559</v>
      </c>
      <c r="E1169" s="36" t="s">
        <v>1459</v>
      </c>
      <c r="F1169" s="37">
        <v>100</v>
      </c>
      <c r="G1169" s="38">
        <v>179.17</v>
      </c>
    </row>
    <row r="1170" spans="1:7" s="16" customFormat="1" ht="16.5" customHeight="1">
      <c r="A1170" s="14" t="s">
        <v>1767</v>
      </c>
      <c r="B1170" s="15"/>
      <c r="E1170" s="17"/>
      <c r="F1170" s="18"/>
      <c r="G1170" s="45"/>
    </row>
    <row r="1171" spans="1:7" s="11" customFormat="1" ht="16.5" customHeight="1">
      <c r="A1171" s="20" t="s">
        <v>313</v>
      </c>
      <c r="B1171" s="20" t="s">
        <v>314</v>
      </c>
      <c r="C1171" s="20" t="s">
        <v>315</v>
      </c>
      <c r="D1171" s="20" t="s">
        <v>316</v>
      </c>
      <c r="E1171" s="20" t="s">
        <v>318</v>
      </c>
      <c r="F1171" s="20" t="s">
        <v>725</v>
      </c>
      <c r="G1171" s="162" t="s">
        <v>1823</v>
      </c>
    </row>
    <row r="1172" spans="1:7" s="11" customFormat="1" ht="16.5" customHeight="1">
      <c r="A1172" s="24"/>
      <c r="B1172" s="24"/>
      <c r="C1172" s="24"/>
      <c r="D1172" s="24"/>
      <c r="E1172" s="24" t="s">
        <v>317</v>
      </c>
      <c r="F1172" s="24" t="s">
        <v>726</v>
      </c>
      <c r="G1172" s="163" t="s">
        <v>1825</v>
      </c>
    </row>
    <row r="1173" spans="1:7" s="11" customFormat="1" ht="16.5" customHeight="1">
      <c r="A1173" s="34">
        <v>1</v>
      </c>
      <c r="B1173" s="34" t="s">
        <v>1572</v>
      </c>
      <c r="C1173" s="35" t="s">
        <v>1573</v>
      </c>
      <c r="D1173" s="35" t="s">
        <v>548</v>
      </c>
      <c r="E1173" s="36" t="s">
        <v>1459</v>
      </c>
      <c r="F1173" s="37">
        <v>100</v>
      </c>
      <c r="G1173" s="38">
        <v>179.17</v>
      </c>
    </row>
    <row r="1174" spans="1:7" s="11" customFormat="1" ht="16.5" customHeight="1">
      <c r="A1174" s="34">
        <v>2</v>
      </c>
      <c r="B1174" s="34" t="s">
        <v>1574</v>
      </c>
      <c r="C1174" s="35" t="s">
        <v>1573</v>
      </c>
      <c r="D1174" s="35" t="s">
        <v>556</v>
      </c>
      <c r="E1174" s="36" t="s">
        <v>1459</v>
      </c>
      <c r="F1174" s="37">
        <v>100</v>
      </c>
      <c r="G1174" s="38">
        <v>195</v>
      </c>
    </row>
    <row r="1175" spans="1:7" s="11" customFormat="1" ht="16.5" customHeight="1">
      <c r="A1175" s="34">
        <v>3</v>
      </c>
      <c r="B1175" s="34" t="s">
        <v>1575</v>
      </c>
      <c r="C1175" s="35" t="s">
        <v>1573</v>
      </c>
      <c r="D1175" s="35" t="s">
        <v>559</v>
      </c>
      <c r="E1175" s="36" t="s">
        <v>1459</v>
      </c>
      <c r="F1175" s="37">
        <v>100</v>
      </c>
      <c r="G1175" s="38">
        <v>285</v>
      </c>
    </row>
    <row r="1176" spans="1:7" s="11" customFormat="1" ht="16.5" customHeight="1">
      <c r="A1176" s="34">
        <v>4</v>
      </c>
      <c r="B1176" s="34" t="s">
        <v>1576</v>
      </c>
      <c r="C1176" s="35" t="s">
        <v>1577</v>
      </c>
      <c r="D1176" s="35" t="s">
        <v>548</v>
      </c>
      <c r="E1176" s="36" t="s">
        <v>1459</v>
      </c>
      <c r="F1176" s="37">
        <v>100</v>
      </c>
      <c r="G1176" s="38">
        <v>179.17</v>
      </c>
    </row>
    <row r="1177" spans="1:7" s="11" customFormat="1" ht="16.5" customHeight="1">
      <c r="A1177" s="34">
        <v>6</v>
      </c>
      <c r="B1177" s="34" t="s">
        <v>1578</v>
      </c>
      <c r="C1177" s="35" t="s">
        <v>1577</v>
      </c>
      <c r="D1177" s="35" t="s">
        <v>559</v>
      </c>
      <c r="E1177" s="36" t="s">
        <v>1459</v>
      </c>
      <c r="F1177" s="37">
        <v>100</v>
      </c>
      <c r="G1177" s="38">
        <v>285</v>
      </c>
    </row>
    <row r="1178" spans="1:7" s="16" customFormat="1" ht="16.5" customHeight="1">
      <c r="A1178" s="14" t="s">
        <v>1768</v>
      </c>
      <c r="B1178" s="15"/>
      <c r="E1178" s="17"/>
      <c r="F1178" s="18"/>
      <c r="G1178" s="45"/>
    </row>
    <row r="1179" spans="1:7" s="11" customFormat="1" ht="16.5" customHeight="1">
      <c r="A1179" s="20" t="s">
        <v>313</v>
      </c>
      <c r="B1179" s="20" t="s">
        <v>314</v>
      </c>
      <c r="C1179" s="20" t="s">
        <v>315</v>
      </c>
      <c r="D1179" s="20" t="s">
        <v>316</v>
      </c>
      <c r="E1179" s="20" t="s">
        <v>318</v>
      </c>
      <c r="F1179" s="20" t="s">
        <v>725</v>
      </c>
      <c r="G1179" s="162" t="s">
        <v>1823</v>
      </c>
    </row>
    <row r="1180" spans="1:7" s="11" customFormat="1" ht="16.5" customHeight="1">
      <c r="A1180" s="24"/>
      <c r="B1180" s="24"/>
      <c r="C1180" s="24"/>
      <c r="D1180" s="24"/>
      <c r="E1180" s="24" t="s">
        <v>317</v>
      </c>
      <c r="F1180" s="24" t="s">
        <v>726</v>
      </c>
      <c r="G1180" s="163" t="s">
        <v>1825</v>
      </c>
    </row>
    <row r="1181" spans="1:7" s="11" customFormat="1" ht="16.5" customHeight="1">
      <c r="A1181" s="54">
        <v>1</v>
      </c>
      <c r="B1181" s="34" t="s">
        <v>1579</v>
      </c>
      <c r="C1181" s="35" t="s">
        <v>829</v>
      </c>
      <c r="D1181" s="35" t="s">
        <v>1552</v>
      </c>
      <c r="E1181" s="36" t="s">
        <v>1459</v>
      </c>
      <c r="F1181" s="37">
        <v>100</v>
      </c>
      <c r="G1181" s="38">
        <v>57.92</v>
      </c>
    </row>
    <row r="1182" spans="1:7" s="11" customFormat="1" ht="16.5" customHeight="1">
      <c r="A1182" s="54">
        <v>2</v>
      </c>
      <c r="B1182" s="34" t="s">
        <v>839</v>
      </c>
      <c r="C1182" s="35" t="s">
        <v>830</v>
      </c>
      <c r="D1182" s="35" t="s">
        <v>556</v>
      </c>
      <c r="E1182" s="36" t="s">
        <v>1459</v>
      </c>
      <c r="F1182" s="37">
        <v>100</v>
      </c>
      <c r="G1182" s="38">
        <v>63.18</v>
      </c>
    </row>
    <row r="1183" spans="1:7" s="11" customFormat="1" ht="16.5" customHeight="1">
      <c r="A1183" s="54">
        <v>3</v>
      </c>
      <c r="B1183" s="34" t="s">
        <v>840</v>
      </c>
      <c r="C1183" s="35" t="s">
        <v>831</v>
      </c>
      <c r="D1183" s="35" t="s">
        <v>1581</v>
      </c>
      <c r="E1183" s="36" t="s">
        <v>1459</v>
      </c>
      <c r="F1183" s="37">
        <v>100</v>
      </c>
      <c r="G1183" s="38">
        <v>84.24</v>
      </c>
    </row>
    <row r="1184" spans="1:7" s="11" customFormat="1" ht="16.5" customHeight="1">
      <c r="A1184" s="54">
        <v>4</v>
      </c>
      <c r="B1184" s="34" t="s">
        <v>841</v>
      </c>
      <c r="C1184" s="35" t="s">
        <v>832</v>
      </c>
      <c r="D1184" s="35" t="s">
        <v>559</v>
      </c>
      <c r="E1184" s="36" t="s">
        <v>1459</v>
      </c>
      <c r="F1184" s="37">
        <v>100</v>
      </c>
      <c r="G1184" s="38">
        <v>115.83</v>
      </c>
    </row>
    <row r="1185" spans="1:7" s="11" customFormat="1" ht="16.5" customHeight="1">
      <c r="A1185" s="54">
        <v>5</v>
      </c>
      <c r="B1185" s="34" t="s">
        <v>842</v>
      </c>
      <c r="C1185" s="35" t="s">
        <v>833</v>
      </c>
      <c r="D1185" s="35" t="s">
        <v>548</v>
      </c>
      <c r="E1185" s="36" t="s">
        <v>1459</v>
      </c>
      <c r="F1185" s="37">
        <v>100</v>
      </c>
      <c r="G1185" s="38">
        <v>157.95</v>
      </c>
    </row>
    <row r="1186" spans="1:7" s="26" customFormat="1" ht="16.5" customHeight="1">
      <c r="A1186" s="14" t="s">
        <v>1769</v>
      </c>
      <c r="B1186" s="15"/>
      <c r="C1186" s="16"/>
      <c r="D1186" s="16"/>
      <c r="E1186" s="17"/>
      <c r="F1186" s="18"/>
      <c r="G1186" s="45"/>
    </row>
    <row r="1187" spans="1:7" s="11" customFormat="1" ht="16.5" customHeight="1">
      <c r="A1187" s="20" t="s">
        <v>313</v>
      </c>
      <c r="B1187" s="20" t="s">
        <v>314</v>
      </c>
      <c r="C1187" s="20" t="s">
        <v>315</v>
      </c>
      <c r="D1187" s="20" t="s">
        <v>316</v>
      </c>
      <c r="E1187" s="20" t="s">
        <v>318</v>
      </c>
      <c r="F1187" s="20" t="s">
        <v>725</v>
      </c>
      <c r="G1187" s="162" t="s">
        <v>1823</v>
      </c>
    </row>
    <row r="1188" spans="1:7" s="11" customFormat="1" ht="16.5" customHeight="1">
      <c r="A1188" s="34">
        <v>1</v>
      </c>
      <c r="B1188" s="34" t="s">
        <v>1585</v>
      </c>
      <c r="C1188" s="35" t="s">
        <v>509</v>
      </c>
      <c r="D1188" s="35" t="s">
        <v>1599</v>
      </c>
      <c r="E1188" s="36" t="s">
        <v>1459</v>
      </c>
      <c r="F1188" s="37">
        <v>100</v>
      </c>
      <c r="G1188" s="38">
        <v>48</v>
      </c>
    </row>
    <row r="1189" spans="1:7" s="11" customFormat="1" ht="16.5" customHeight="1">
      <c r="A1189" s="34">
        <v>2</v>
      </c>
      <c r="B1189" s="34" t="s">
        <v>693</v>
      </c>
      <c r="C1189" s="35" t="s">
        <v>510</v>
      </c>
      <c r="D1189" s="35"/>
      <c r="E1189" s="36" t="s">
        <v>1459</v>
      </c>
      <c r="F1189" s="37">
        <v>100</v>
      </c>
      <c r="G1189" s="38">
        <v>48</v>
      </c>
    </row>
    <row r="1190" spans="1:7" s="131" customFormat="1" ht="16.5" customHeight="1" hidden="1">
      <c r="A1190" s="14" t="s">
        <v>541</v>
      </c>
      <c r="B1190" s="14"/>
      <c r="E1190" s="133"/>
      <c r="F1190" s="134"/>
      <c r="G1190" s="129"/>
    </row>
    <row r="1191" spans="1:7" s="11" customFormat="1" ht="16.5" customHeight="1" hidden="1">
      <c r="A1191" s="20" t="s">
        <v>313</v>
      </c>
      <c r="B1191" s="20" t="s">
        <v>314</v>
      </c>
      <c r="C1191" s="20" t="s">
        <v>315</v>
      </c>
      <c r="D1191" s="20" t="s">
        <v>316</v>
      </c>
      <c r="E1191" s="20" t="s">
        <v>318</v>
      </c>
      <c r="F1191" s="20" t="s">
        <v>725</v>
      </c>
      <c r="G1191" s="162" t="s">
        <v>1823</v>
      </c>
    </row>
    <row r="1192" spans="1:7" s="11" customFormat="1" ht="16.5" customHeight="1" hidden="1">
      <c r="A1192" s="24"/>
      <c r="B1192" s="24"/>
      <c r="C1192" s="24"/>
      <c r="D1192" s="24"/>
      <c r="E1192" s="24" t="s">
        <v>317</v>
      </c>
      <c r="F1192" s="24" t="s">
        <v>726</v>
      </c>
      <c r="G1192" s="163" t="s">
        <v>1825</v>
      </c>
    </row>
    <row r="1193" spans="1:7" s="11" customFormat="1" ht="16.5" customHeight="1" hidden="1">
      <c r="A1193" s="34">
        <v>1</v>
      </c>
      <c r="B1193" s="34" t="s">
        <v>1586</v>
      </c>
      <c r="C1193" s="35" t="s">
        <v>1587</v>
      </c>
      <c r="D1193" s="35" t="s">
        <v>1588</v>
      </c>
      <c r="E1193" s="36" t="s">
        <v>435</v>
      </c>
      <c r="F1193" s="37">
        <v>1</v>
      </c>
      <c r="G1193" s="38">
        <v>972</v>
      </c>
    </row>
    <row r="1194" spans="1:7" s="11" customFormat="1" ht="16.5" customHeight="1" hidden="1">
      <c r="A1194" s="34">
        <v>2</v>
      </c>
      <c r="B1194" s="34" t="s">
        <v>1589</v>
      </c>
      <c r="C1194" s="35" t="s">
        <v>1594</v>
      </c>
      <c r="D1194" s="35"/>
      <c r="E1194" s="36" t="s">
        <v>435</v>
      </c>
      <c r="F1194" s="37">
        <v>1</v>
      </c>
      <c r="G1194" s="38">
        <v>972</v>
      </c>
    </row>
    <row r="1195" spans="1:7" s="11" customFormat="1" ht="16.5" customHeight="1" hidden="1">
      <c r="A1195" s="34">
        <v>3</v>
      </c>
      <c r="B1195" s="34" t="s">
        <v>723</v>
      </c>
      <c r="C1195" s="35" t="s">
        <v>724</v>
      </c>
      <c r="D1195" s="35"/>
      <c r="E1195" s="36" t="s">
        <v>435</v>
      </c>
      <c r="F1195" s="37">
        <v>1</v>
      </c>
      <c r="G1195" s="38">
        <v>1317.6</v>
      </c>
    </row>
    <row r="1196" spans="1:7" s="11" customFormat="1" ht="16.5" customHeight="1" hidden="1">
      <c r="A1196" s="34">
        <v>4</v>
      </c>
      <c r="B1196" s="34" t="s">
        <v>1595</v>
      </c>
      <c r="C1196" s="35" t="s">
        <v>1596</v>
      </c>
      <c r="D1196" s="35"/>
      <c r="E1196" s="36" t="s">
        <v>435</v>
      </c>
      <c r="F1196" s="37">
        <v>1</v>
      </c>
      <c r="G1196" s="38">
        <v>1152</v>
      </c>
    </row>
    <row r="1197" spans="1:7" s="11" customFormat="1" ht="16.5" customHeight="1" hidden="1">
      <c r="A1197" s="34">
        <v>5</v>
      </c>
      <c r="B1197" s="34" t="s">
        <v>1597</v>
      </c>
      <c r="C1197" s="35" t="s">
        <v>1598</v>
      </c>
      <c r="D1197" s="35"/>
      <c r="E1197" s="36" t="s">
        <v>435</v>
      </c>
      <c r="F1197" s="37">
        <v>1</v>
      </c>
      <c r="G1197" s="38">
        <v>1008</v>
      </c>
    </row>
    <row r="1198" spans="1:7" s="11" customFormat="1" ht="16.5" customHeight="1">
      <c r="A1198" s="14" t="s">
        <v>1770</v>
      </c>
      <c r="B1198" s="16"/>
      <c r="C1198" s="16"/>
      <c r="D1198" s="16"/>
      <c r="E1198" s="17"/>
      <c r="F1198" s="18"/>
      <c r="G1198" s="41"/>
    </row>
    <row r="1199" spans="1:7" s="11" customFormat="1" ht="16.5" customHeight="1">
      <c r="A1199" s="20" t="s">
        <v>313</v>
      </c>
      <c r="B1199" s="20" t="s">
        <v>314</v>
      </c>
      <c r="C1199" s="20" t="s">
        <v>315</v>
      </c>
      <c r="D1199" s="20" t="s">
        <v>316</v>
      </c>
      <c r="E1199" s="20" t="s">
        <v>318</v>
      </c>
      <c r="F1199" s="21" t="s">
        <v>319</v>
      </c>
      <c r="G1199" s="162" t="s">
        <v>1823</v>
      </c>
    </row>
    <row r="1200" spans="1:7" s="11" customFormat="1" ht="16.5" customHeight="1">
      <c r="A1200" s="23"/>
      <c r="B1200" s="24"/>
      <c r="C1200" s="24"/>
      <c r="D1200" s="24"/>
      <c r="E1200" s="24" t="s">
        <v>317</v>
      </c>
      <c r="F1200" s="25" t="s">
        <v>1458</v>
      </c>
      <c r="G1200" s="163" t="s">
        <v>1825</v>
      </c>
    </row>
    <row r="1201" spans="1:7" s="11" customFormat="1" ht="16.5" customHeight="1">
      <c r="A1201" s="34">
        <v>1</v>
      </c>
      <c r="B1201" s="34" t="s">
        <v>1508</v>
      </c>
      <c r="C1201" s="35" t="s">
        <v>511</v>
      </c>
      <c r="D1201" s="35" t="s">
        <v>512</v>
      </c>
      <c r="E1201" s="36" t="s">
        <v>1459</v>
      </c>
      <c r="F1201" s="53">
        <v>10</v>
      </c>
      <c r="G1201" s="55">
        <v>89.7</v>
      </c>
    </row>
    <row r="1202" spans="1:7" s="11" customFormat="1" ht="16.5" customHeight="1">
      <c r="A1202" s="34">
        <f>A1201+1</f>
        <v>2</v>
      </c>
      <c r="B1202" s="34" t="s">
        <v>513</v>
      </c>
      <c r="C1202" s="35" t="s">
        <v>514</v>
      </c>
      <c r="D1202" s="35" t="s">
        <v>512</v>
      </c>
      <c r="E1202" s="36" t="s">
        <v>1459</v>
      </c>
      <c r="F1202" s="53">
        <v>10</v>
      </c>
      <c r="G1202" s="55">
        <v>102.7</v>
      </c>
    </row>
    <row r="1203" spans="1:7" s="11" customFormat="1" ht="16.5" customHeight="1">
      <c r="A1203" s="34">
        <f>A1202+1</f>
        <v>3</v>
      </c>
      <c r="B1203" s="34" t="s">
        <v>515</v>
      </c>
      <c r="C1203" s="35" t="s">
        <v>516</v>
      </c>
      <c r="D1203" s="35" t="s">
        <v>512</v>
      </c>
      <c r="E1203" s="36" t="s">
        <v>1459</v>
      </c>
      <c r="F1203" s="53">
        <v>10</v>
      </c>
      <c r="G1203" s="55">
        <v>153.4</v>
      </c>
    </row>
    <row r="1204" spans="1:7" s="11" customFormat="1" ht="16.5" customHeight="1">
      <c r="A1204" s="34">
        <f>A1203+1</f>
        <v>4</v>
      </c>
      <c r="B1204" s="34" t="s">
        <v>517</v>
      </c>
      <c r="C1204" s="35" t="s">
        <v>518</v>
      </c>
      <c r="D1204" s="35" t="s">
        <v>512</v>
      </c>
      <c r="E1204" s="36" t="s">
        <v>1459</v>
      </c>
      <c r="F1204" s="53">
        <v>10</v>
      </c>
      <c r="G1204" s="55">
        <v>292.5</v>
      </c>
    </row>
    <row r="1205" spans="1:7" s="11" customFormat="1" ht="16.5" customHeight="1">
      <c r="A1205" s="14" t="s">
        <v>1771</v>
      </c>
      <c r="B1205" s="26"/>
      <c r="C1205" s="26"/>
      <c r="D1205" s="26"/>
      <c r="E1205" s="43"/>
      <c r="F1205" s="44"/>
      <c r="G1205" s="26"/>
    </row>
    <row r="1206" spans="1:7" s="11" customFormat="1" ht="16.5" customHeight="1">
      <c r="A1206" s="20" t="s">
        <v>313</v>
      </c>
      <c r="B1206" s="20" t="s">
        <v>314</v>
      </c>
      <c r="C1206" s="20" t="s">
        <v>315</v>
      </c>
      <c r="D1206" s="20" t="s">
        <v>316</v>
      </c>
      <c r="E1206" s="20" t="s">
        <v>318</v>
      </c>
      <c r="F1206" s="21" t="s">
        <v>319</v>
      </c>
      <c r="G1206" s="20" t="s">
        <v>1824</v>
      </c>
    </row>
    <row r="1207" spans="1:7" s="11" customFormat="1" ht="16.5" customHeight="1">
      <c r="A1207" s="46"/>
      <c r="B1207" s="47"/>
      <c r="C1207" s="47"/>
      <c r="D1207" s="47"/>
      <c r="E1207" s="47" t="s">
        <v>317</v>
      </c>
      <c r="F1207" s="65" t="s">
        <v>1458</v>
      </c>
      <c r="G1207" s="24" t="s">
        <v>1825</v>
      </c>
    </row>
    <row r="1208" spans="1:7" s="11" customFormat="1" ht="16.5" customHeight="1">
      <c r="A1208" s="54">
        <v>1</v>
      </c>
      <c r="B1208" s="34" t="s">
        <v>965</v>
      </c>
      <c r="C1208" s="35" t="s">
        <v>970</v>
      </c>
      <c r="D1208" s="35" t="s">
        <v>966</v>
      </c>
      <c r="E1208" s="36" t="s">
        <v>1459</v>
      </c>
      <c r="F1208" s="37">
        <v>100</v>
      </c>
      <c r="G1208" s="190">
        <v>11.86</v>
      </c>
    </row>
    <row r="1209" spans="1:7" s="11" customFormat="1" ht="16.5" customHeight="1">
      <c r="A1209" s="54">
        <f>A1208+1</f>
        <v>2</v>
      </c>
      <c r="B1209" s="34" t="s">
        <v>967</v>
      </c>
      <c r="C1209" s="35" t="s">
        <v>971</v>
      </c>
      <c r="D1209" s="35" t="s">
        <v>966</v>
      </c>
      <c r="E1209" s="36" t="s">
        <v>1459</v>
      </c>
      <c r="F1209" s="37">
        <v>100</v>
      </c>
      <c r="G1209" s="190">
        <v>30.58</v>
      </c>
    </row>
    <row r="1210" spans="1:7" s="11" customFormat="1" ht="16.5" customHeight="1">
      <c r="A1210" s="54">
        <f>A1209+1</f>
        <v>3</v>
      </c>
      <c r="B1210" s="34" t="s">
        <v>968</v>
      </c>
      <c r="C1210" s="35" t="s">
        <v>1269</v>
      </c>
      <c r="D1210" s="35" t="s">
        <v>966</v>
      </c>
      <c r="E1210" s="36" t="s">
        <v>1459</v>
      </c>
      <c r="F1210" s="37">
        <v>100</v>
      </c>
      <c r="G1210" s="190">
        <v>35.5</v>
      </c>
    </row>
    <row r="1211" spans="1:7" s="11" customFormat="1" ht="16.5" customHeight="1">
      <c r="A1211" s="54">
        <f>A1210+1</f>
        <v>4</v>
      </c>
      <c r="B1211" s="34" t="s">
        <v>969</v>
      </c>
      <c r="C1211" s="35" t="s">
        <v>1287</v>
      </c>
      <c r="D1211" s="35" t="s">
        <v>966</v>
      </c>
      <c r="E1211" s="36" t="s">
        <v>1459</v>
      </c>
      <c r="F1211" s="37">
        <v>100</v>
      </c>
      <c r="G1211" s="190">
        <v>70</v>
      </c>
    </row>
    <row r="1212" spans="1:7" s="11" customFormat="1" ht="16.5" customHeight="1">
      <c r="A1212" s="54">
        <f>A1211+1</f>
        <v>5</v>
      </c>
      <c r="B1212" s="34" t="s">
        <v>1224</v>
      </c>
      <c r="C1212" s="35" t="s">
        <v>1225</v>
      </c>
      <c r="D1212" s="35" t="s">
        <v>966</v>
      </c>
      <c r="E1212" s="36" t="s">
        <v>1459</v>
      </c>
      <c r="F1212" s="53">
        <v>100</v>
      </c>
      <c r="G1212" s="190">
        <v>145</v>
      </c>
    </row>
    <row r="1213" spans="1:7" s="11" customFormat="1" ht="16.5" customHeight="1">
      <c r="A1213" s="70" t="s">
        <v>905</v>
      </c>
      <c r="B1213" s="42"/>
      <c r="C1213" s="26"/>
      <c r="D1213" s="26"/>
      <c r="E1213" s="43"/>
      <c r="F1213" s="44"/>
      <c r="G1213" s="138"/>
    </row>
    <row r="1214" spans="1:7" s="11" customFormat="1" ht="16.5" customHeight="1">
      <c r="A1214" s="72" t="s">
        <v>479</v>
      </c>
      <c r="B1214" s="42"/>
      <c r="C1214" s="26"/>
      <c r="D1214" s="26"/>
      <c r="E1214" s="43"/>
      <c r="F1214" s="44"/>
      <c r="G1214" s="138"/>
    </row>
    <row r="1215" spans="1:7" s="11" customFormat="1" ht="16.5" customHeight="1">
      <c r="A1215" s="36" t="s">
        <v>313</v>
      </c>
      <c r="B1215" s="36" t="s">
        <v>314</v>
      </c>
      <c r="C1215" s="36" t="s">
        <v>315</v>
      </c>
      <c r="D1215" s="36" t="s">
        <v>316</v>
      </c>
      <c r="E1215" s="36" t="s">
        <v>318</v>
      </c>
      <c r="F1215" s="53" t="s">
        <v>319</v>
      </c>
      <c r="G1215" s="167" t="s">
        <v>1823</v>
      </c>
    </row>
    <row r="1216" spans="1:7" s="11" customFormat="1" ht="16.5" customHeight="1" hidden="1">
      <c r="A1216" s="34"/>
      <c r="B1216" s="36"/>
      <c r="C1216" s="36"/>
      <c r="D1216" s="36"/>
      <c r="E1216" s="36" t="s">
        <v>317</v>
      </c>
      <c r="F1216" s="53" t="s">
        <v>1458</v>
      </c>
      <c r="G1216" s="167" t="s">
        <v>1825</v>
      </c>
    </row>
    <row r="1217" spans="1:7" s="11" customFormat="1" ht="16.5" customHeight="1">
      <c r="A1217" s="172">
        <v>1</v>
      </c>
      <c r="B1217" s="147" t="s">
        <v>742</v>
      </c>
      <c r="C1217" s="148" t="s">
        <v>1705</v>
      </c>
      <c r="D1217" s="148" t="s">
        <v>745</v>
      </c>
      <c r="E1217" s="149" t="s">
        <v>1459</v>
      </c>
      <c r="F1217" s="150">
        <v>100</v>
      </c>
      <c r="G1217" s="178">
        <v>176.84</v>
      </c>
    </row>
    <row r="1218" spans="1:7" s="11" customFormat="1" ht="16.5" customHeight="1">
      <c r="A1218" s="172">
        <f>A1217+1</f>
        <v>2</v>
      </c>
      <c r="B1218" s="147" t="s">
        <v>743</v>
      </c>
      <c r="C1218" s="148" t="s">
        <v>1706</v>
      </c>
      <c r="D1218" s="148" t="s">
        <v>746</v>
      </c>
      <c r="E1218" s="149" t="s">
        <v>1459</v>
      </c>
      <c r="F1218" s="150">
        <v>100</v>
      </c>
      <c r="G1218" s="178">
        <v>242.11</v>
      </c>
    </row>
    <row r="1219" spans="1:7" s="11" customFormat="1" ht="16.5" customHeight="1">
      <c r="A1219" s="172">
        <f>A1218+1</f>
        <v>3</v>
      </c>
      <c r="B1219" s="147" t="s">
        <v>744</v>
      </c>
      <c r="C1219" s="148" t="s">
        <v>1707</v>
      </c>
      <c r="D1219" s="148" t="s">
        <v>747</v>
      </c>
      <c r="E1219" s="149" t="s">
        <v>1459</v>
      </c>
      <c r="F1219" s="150">
        <v>100</v>
      </c>
      <c r="G1219" s="178">
        <v>257.9</v>
      </c>
    </row>
    <row r="1220" spans="1:7" s="11" customFormat="1" ht="16.5" customHeight="1">
      <c r="A1220" s="172">
        <f>A1219+1</f>
        <v>4</v>
      </c>
      <c r="B1220" s="147" t="s">
        <v>748</v>
      </c>
      <c r="C1220" s="148" t="s">
        <v>1708</v>
      </c>
      <c r="D1220" s="148" t="s">
        <v>749</v>
      </c>
      <c r="E1220" s="149" t="s">
        <v>1459</v>
      </c>
      <c r="F1220" s="150">
        <v>100</v>
      </c>
      <c r="G1220" s="178">
        <v>494.74</v>
      </c>
    </row>
    <row r="1221" spans="1:7" s="11" customFormat="1" ht="16.5" customHeight="1">
      <c r="A1221" s="72" t="s">
        <v>480</v>
      </c>
      <c r="B1221" s="170"/>
      <c r="C1221" s="85"/>
      <c r="D1221" s="85"/>
      <c r="E1221" s="158"/>
      <c r="F1221" s="159"/>
      <c r="G1221" s="160"/>
    </row>
    <row r="1222" spans="1:7" s="11" customFormat="1" ht="16.5" customHeight="1">
      <c r="A1222" s="36" t="s">
        <v>313</v>
      </c>
      <c r="B1222" s="36" t="s">
        <v>314</v>
      </c>
      <c r="C1222" s="36" t="s">
        <v>315</v>
      </c>
      <c r="D1222" s="36" t="s">
        <v>316</v>
      </c>
      <c r="E1222" s="36" t="s">
        <v>318</v>
      </c>
      <c r="F1222" s="53" t="s">
        <v>319</v>
      </c>
      <c r="G1222" s="167" t="s">
        <v>1823</v>
      </c>
    </row>
    <row r="1223" spans="1:7" s="11" customFormat="1" ht="16.5" customHeight="1">
      <c r="A1223" s="147">
        <v>1</v>
      </c>
      <c r="B1223" s="147" t="s">
        <v>320</v>
      </c>
      <c r="C1223" s="148" t="s">
        <v>345</v>
      </c>
      <c r="D1223" s="148"/>
      <c r="E1223" s="149" t="s">
        <v>1459</v>
      </c>
      <c r="F1223" s="150">
        <v>50</v>
      </c>
      <c r="G1223" s="178">
        <v>559.18</v>
      </c>
    </row>
    <row r="1224" spans="1:7" s="11" customFormat="1" ht="16.5" customHeight="1">
      <c r="A1224" s="147">
        <f>A1223+1</f>
        <v>2</v>
      </c>
      <c r="B1224" s="147" t="s">
        <v>346</v>
      </c>
      <c r="C1224" s="148" t="s">
        <v>347</v>
      </c>
      <c r="D1224" s="148" t="s">
        <v>348</v>
      </c>
      <c r="E1224" s="149" t="s">
        <v>1459</v>
      </c>
      <c r="F1224" s="150">
        <v>100</v>
      </c>
      <c r="G1224" s="178">
        <v>335</v>
      </c>
    </row>
    <row r="1225" spans="1:7" s="11" customFormat="1" ht="16.5" customHeight="1">
      <c r="A1225" s="147">
        <f aca="true" t="shared" si="55" ref="A1225:A1259">A1224+1</f>
        <v>3</v>
      </c>
      <c r="B1225" s="147" t="s">
        <v>349</v>
      </c>
      <c r="C1225" s="148" t="s">
        <v>407</v>
      </c>
      <c r="D1225" s="148" t="s">
        <v>348</v>
      </c>
      <c r="E1225" s="149" t="s">
        <v>1459</v>
      </c>
      <c r="F1225" s="150">
        <v>100</v>
      </c>
      <c r="G1225" s="178">
        <v>469</v>
      </c>
    </row>
    <row r="1226" spans="1:7" s="11" customFormat="1" ht="16.5" customHeight="1">
      <c r="A1226" s="147">
        <f t="shared" si="55"/>
        <v>4</v>
      </c>
      <c r="B1226" s="147" t="s">
        <v>408</v>
      </c>
      <c r="C1226" s="148" t="s">
        <v>413</v>
      </c>
      <c r="D1226" s="148" t="s">
        <v>348</v>
      </c>
      <c r="E1226" s="149" t="s">
        <v>1459</v>
      </c>
      <c r="F1226" s="150">
        <v>50</v>
      </c>
      <c r="G1226" s="178">
        <v>301.5</v>
      </c>
    </row>
    <row r="1227" spans="1:7" s="11" customFormat="1" ht="16.5" customHeight="1">
      <c r="A1227" s="147">
        <f t="shared" si="55"/>
        <v>5</v>
      </c>
      <c r="B1227" s="147" t="s">
        <v>414</v>
      </c>
      <c r="C1227" s="148" t="s">
        <v>415</v>
      </c>
      <c r="D1227" s="148" t="s">
        <v>348</v>
      </c>
      <c r="E1227" s="149" t="s">
        <v>1459</v>
      </c>
      <c r="F1227" s="150">
        <v>50</v>
      </c>
      <c r="G1227" s="178">
        <v>402</v>
      </c>
    </row>
    <row r="1228" spans="1:7" s="11" customFormat="1" ht="16.5" customHeight="1">
      <c r="A1228" s="147">
        <f t="shared" si="55"/>
        <v>6</v>
      </c>
      <c r="B1228" s="147" t="s">
        <v>416</v>
      </c>
      <c r="C1228" s="148" t="s">
        <v>417</v>
      </c>
      <c r="D1228" s="148" t="s">
        <v>418</v>
      </c>
      <c r="E1228" s="149" t="s">
        <v>1459</v>
      </c>
      <c r="F1228" s="150">
        <v>100</v>
      </c>
      <c r="G1228" s="178">
        <v>382</v>
      </c>
    </row>
    <row r="1229" spans="1:7" s="11" customFormat="1" ht="16.5" customHeight="1">
      <c r="A1229" s="147">
        <f t="shared" si="55"/>
        <v>7</v>
      </c>
      <c r="B1229" s="147" t="s">
        <v>419</v>
      </c>
      <c r="C1229" s="148" t="s">
        <v>1274</v>
      </c>
      <c r="D1229" s="148" t="s">
        <v>418</v>
      </c>
      <c r="E1229" s="149" t="s">
        <v>1459</v>
      </c>
      <c r="F1229" s="150">
        <v>100</v>
      </c>
      <c r="G1229" s="178">
        <v>556</v>
      </c>
    </row>
    <row r="1230" spans="1:7" s="11" customFormat="1" ht="16.5" customHeight="1">
      <c r="A1230" s="147">
        <f t="shared" si="55"/>
        <v>8</v>
      </c>
      <c r="B1230" s="147" t="s">
        <v>420</v>
      </c>
      <c r="C1230" s="148" t="s">
        <v>421</v>
      </c>
      <c r="D1230" s="148" t="s">
        <v>418</v>
      </c>
      <c r="E1230" s="149" t="s">
        <v>1459</v>
      </c>
      <c r="F1230" s="150">
        <v>50</v>
      </c>
      <c r="G1230" s="178">
        <v>382</v>
      </c>
    </row>
    <row r="1231" spans="1:7" s="11" customFormat="1" ht="16.5" customHeight="1">
      <c r="A1231" s="147">
        <f t="shared" si="55"/>
        <v>9</v>
      </c>
      <c r="B1231" s="147" t="s">
        <v>422</v>
      </c>
      <c r="C1231" s="148" t="s">
        <v>423</v>
      </c>
      <c r="D1231" s="148" t="s">
        <v>418</v>
      </c>
      <c r="E1231" s="149" t="s">
        <v>1459</v>
      </c>
      <c r="F1231" s="150">
        <v>50</v>
      </c>
      <c r="G1231" s="178">
        <v>730</v>
      </c>
    </row>
    <row r="1232" spans="1:7" s="11" customFormat="1" ht="16.5" customHeight="1">
      <c r="A1232" s="147">
        <f t="shared" si="55"/>
        <v>10</v>
      </c>
      <c r="B1232" s="147" t="s">
        <v>424</v>
      </c>
      <c r="C1232" s="148" t="s">
        <v>425</v>
      </c>
      <c r="D1232" s="148"/>
      <c r="E1232" s="149" t="s">
        <v>1459</v>
      </c>
      <c r="F1232" s="150">
        <v>50</v>
      </c>
      <c r="G1232" s="178">
        <v>1253</v>
      </c>
    </row>
    <row r="1233" spans="1:7" s="11" customFormat="1" ht="16.5" customHeight="1">
      <c r="A1233" s="147">
        <f t="shared" si="55"/>
        <v>11</v>
      </c>
      <c r="B1233" s="147" t="s">
        <v>426</v>
      </c>
      <c r="C1233" s="148" t="s">
        <v>1786</v>
      </c>
      <c r="D1233" s="148" t="s">
        <v>418</v>
      </c>
      <c r="E1233" s="149" t="s">
        <v>1459</v>
      </c>
      <c r="F1233" s="150">
        <v>100</v>
      </c>
      <c r="G1233" s="178">
        <v>875</v>
      </c>
    </row>
    <row r="1234" spans="1:7" s="11" customFormat="1" ht="16.5" customHeight="1">
      <c r="A1234" s="147">
        <f t="shared" si="55"/>
        <v>12</v>
      </c>
      <c r="B1234" s="147" t="s">
        <v>1787</v>
      </c>
      <c r="C1234" s="148" t="s">
        <v>1788</v>
      </c>
      <c r="D1234" s="148" t="s">
        <v>418</v>
      </c>
      <c r="E1234" s="149" t="s">
        <v>1459</v>
      </c>
      <c r="F1234" s="150">
        <v>100</v>
      </c>
      <c r="G1234" s="178">
        <v>1021</v>
      </c>
    </row>
    <row r="1235" spans="1:7" s="11" customFormat="1" ht="16.5" customHeight="1">
      <c r="A1235" s="147">
        <f t="shared" si="55"/>
        <v>13</v>
      </c>
      <c r="B1235" s="147" t="s">
        <v>209</v>
      </c>
      <c r="C1235" s="148" t="s">
        <v>212</v>
      </c>
      <c r="D1235" s="148" t="s">
        <v>210</v>
      </c>
      <c r="E1235" s="149" t="s">
        <v>1459</v>
      </c>
      <c r="F1235" s="150">
        <v>100</v>
      </c>
      <c r="G1235" s="178">
        <v>987.48</v>
      </c>
    </row>
    <row r="1236" spans="1:7" s="11" customFormat="1" ht="16.5" customHeight="1">
      <c r="A1236" s="147">
        <f t="shared" si="55"/>
        <v>14</v>
      </c>
      <c r="B1236" s="147" t="s">
        <v>211</v>
      </c>
      <c r="C1236" s="188" t="s">
        <v>213</v>
      </c>
      <c r="D1236" s="148"/>
      <c r="E1236" s="149" t="s">
        <v>1459</v>
      </c>
      <c r="F1236" s="150">
        <v>50</v>
      </c>
      <c r="G1236" s="178">
        <v>1013.81</v>
      </c>
    </row>
    <row r="1237" spans="1:7" s="11" customFormat="1" ht="16.5" customHeight="1">
      <c r="A1237" s="147">
        <f t="shared" si="55"/>
        <v>15</v>
      </c>
      <c r="B1237" s="147" t="s">
        <v>1789</v>
      </c>
      <c r="C1237" s="184" t="s">
        <v>1288</v>
      </c>
      <c r="D1237" s="148"/>
      <c r="E1237" s="149" t="s">
        <v>1459</v>
      </c>
      <c r="F1237" s="150">
        <v>100</v>
      </c>
      <c r="G1237" s="178">
        <v>700.83</v>
      </c>
    </row>
    <row r="1238" spans="1:7" s="11" customFormat="1" ht="16.5" customHeight="1">
      <c r="A1238" s="147">
        <f t="shared" si="55"/>
        <v>16</v>
      </c>
      <c r="B1238" s="147" t="s">
        <v>205</v>
      </c>
      <c r="C1238" s="148" t="s">
        <v>206</v>
      </c>
      <c r="D1238" s="148"/>
      <c r="E1238" s="149" t="s">
        <v>1459</v>
      </c>
      <c r="F1238" s="150">
        <v>100</v>
      </c>
      <c r="G1238" s="178">
        <v>758</v>
      </c>
    </row>
    <row r="1239" spans="1:7" s="11" customFormat="1" ht="16.5" customHeight="1">
      <c r="A1239" s="147">
        <f t="shared" si="55"/>
        <v>17</v>
      </c>
      <c r="B1239" s="147" t="s">
        <v>1790</v>
      </c>
      <c r="C1239" s="148" t="s">
        <v>207</v>
      </c>
      <c r="D1239" s="148"/>
      <c r="E1239" s="149" t="s">
        <v>1459</v>
      </c>
      <c r="F1239" s="150">
        <v>50</v>
      </c>
      <c r="G1239" s="178">
        <v>469</v>
      </c>
    </row>
    <row r="1240" spans="1:7" s="11" customFormat="1" ht="16.5" customHeight="1">
      <c r="A1240" s="147">
        <f t="shared" si="55"/>
        <v>18</v>
      </c>
      <c r="B1240" s="147" t="s">
        <v>1791</v>
      </c>
      <c r="C1240" s="148" t="s">
        <v>208</v>
      </c>
      <c r="D1240" s="148"/>
      <c r="E1240" s="149" t="s">
        <v>1459</v>
      </c>
      <c r="F1240" s="150">
        <v>40</v>
      </c>
      <c r="G1240" s="178">
        <v>609.57</v>
      </c>
    </row>
    <row r="1241" spans="1:7" ht="15" customHeight="1">
      <c r="A1241" s="147">
        <f t="shared" si="55"/>
        <v>19</v>
      </c>
      <c r="B1241" s="147" t="s">
        <v>1502</v>
      </c>
      <c r="C1241" s="148" t="s">
        <v>1503</v>
      </c>
      <c r="D1241" s="148"/>
      <c r="E1241" s="149" t="s">
        <v>435</v>
      </c>
      <c r="F1241" s="150">
        <v>1</v>
      </c>
      <c r="G1241" s="175">
        <v>36.11</v>
      </c>
    </row>
    <row r="1242" spans="1:7" ht="15" customHeight="1">
      <c r="A1242" s="147">
        <f t="shared" si="55"/>
        <v>20</v>
      </c>
      <c r="B1242" s="147" t="s">
        <v>1504</v>
      </c>
      <c r="C1242" s="148" t="s">
        <v>1505</v>
      </c>
      <c r="D1242" s="148"/>
      <c r="E1242" s="149" t="s">
        <v>435</v>
      </c>
      <c r="F1242" s="150">
        <v>1</v>
      </c>
      <c r="G1242" s="175">
        <v>48.13</v>
      </c>
    </row>
    <row r="1243" spans="1:7" ht="15" customHeight="1">
      <c r="A1243" s="147">
        <f t="shared" si="55"/>
        <v>21</v>
      </c>
      <c r="B1243" s="147" t="s">
        <v>1506</v>
      </c>
      <c r="C1243" s="148" t="s">
        <v>1507</v>
      </c>
      <c r="D1243" s="148"/>
      <c r="E1243" s="149" t="s">
        <v>435</v>
      </c>
      <c r="F1243" s="150">
        <v>1</v>
      </c>
      <c r="G1243" s="175">
        <v>60.18</v>
      </c>
    </row>
    <row r="1244" spans="1:7" s="11" customFormat="1" ht="16.5" customHeight="1">
      <c r="A1244" s="147">
        <f t="shared" si="55"/>
        <v>22</v>
      </c>
      <c r="B1244" s="147" t="s">
        <v>1509</v>
      </c>
      <c r="C1244" s="148" t="s">
        <v>1510</v>
      </c>
      <c r="D1244" s="148" t="s">
        <v>418</v>
      </c>
      <c r="E1244" s="149" t="s">
        <v>435</v>
      </c>
      <c r="F1244" s="150">
        <v>50</v>
      </c>
      <c r="G1244" s="178">
        <v>639.43</v>
      </c>
    </row>
    <row r="1245" spans="1:7" s="11" customFormat="1" ht="16.5" customHeight="1">
      <c r="A1245" s="147">
        <f t="shared" si="55"/>
        <v>23</v>
      </c>
      <c r="B1245" s="236" t="s">
        <v>1509</v>
      </c>
      <c r="C1245" s="237" t="s">
        <v>1510</v>
      </c>
      <c r="D1245" s="148" t="s">
        <v>348</v>
      </c>
      <c r="E1245" s="149" t="s">
        <v>1459</v>
      </c>
      <c r="F1245" s="238">
        <v>100</v>
      </c>
      <c r="G1245" s="178">
        <v>324.71712</v>
      </c>
    </row>
    <row r="1246" spans="1:7" s="11" customFormat="1" ht="16.5" customHeight="1">
      <c r="A1246" s="147">
        <f t="shared" si="55"/>
        <v>24</v>
      </c>
      <c r="B1246" s="236" t="s">
        <v>1509</v>
      </c>
      <c r="C1246" s="237" t="s">
        <v>1510</v>
      </c>
      <c r="D1246" s="148" t="s">
        <v>348</v>
      </c>
      <c r="E1246" s="149" t="s">
        <v>1459</v>
      </c>
      <c r="F1246" s="238">
        <v>100</v>
      </c>
      <c r="G1246" s="178">
        <v>346.07039999999995</v>
      </c>
    </row>
    <row r="1247" spans="1:7" s="11" customFormat="1" ht="16.5" customHeight="1">
      <c r="A1247" s="147">
        <f t="shared" si="55"/>
        <v>25</v>
      </c>
      <c r="B1247" s="236" t="s">
        <v>1509</v>
      </c>
      <c r="C1247" s="237" t="s">
        <v>1510</v>
      </c>
      <c r="D1247" s="148" t="s">
        <v>348</v>
      </c>
      <c r="E1247" s="149" t="s">
        <v>1459</v>
      </c>
      <c r="F1247" s="238">
        <v>100</v>
      </c>
      <c r="G1247" s="178">
        <v>439.5830399999999</v>
      </c>
    </row>
    <row r="1248" spans="1:7" s="11" customFormat="1" ht="16.5" customHeight="1">
      <c r="A1248" s="147">
        <f t="shared" si="55"/>
        <v>26</v>
      </c>
      <c r="B1248" s="236" t="s">
        <v>1509</v>
      </c>
      <c r="C1248" s="237" t="s">
        <v>1510</v>
      </c>
      <c r="D1248" s="148" t="s">
        <v>348</v>
      </c>
      <c r="E1248" s="149" t="s">
        <v>1459</v>
      </c>
      <c r="F1248" s="238">
        <v>100</v>
      </c>
      <c r="G1248" s="178">
        <v>479.34432</v>
      </c>
    </row>
    <row r="1249" spans="1:7" s="11" customFormat="1" ht="16.5" customHeight="1">
      <c r="A1249" s="147">
        <f t="shared" si="55"/>
        <v>27</v>
      </c>
      <c r="B1249" s="236" t="s">
        <v>1509</v>
      </c>
      <c r="C1249" s="237" t="s">
        <v>1510</v>
      </c>
      <c r="D1249" s="148" t="s">
        <v>348</v>
      </c>
      <c r="E1249" s="149" t="s">
        <v>1459</v>
      </c>
      <c r="F1249" s="238">
        <v>50</v>
      </c>
      <c r="G1249" s="178">
        <v>435.16512</v>
      </c>
    </row>
    <row r="1250" spans="1:7" s="11" customFormat="1" ht="16.5" customHeight="1">
      <c r="A1250" s="147">
        <f t="shared" si="55"/>
        <v>28</v>
      </c>
      <c r="B1250" s="236" t="s">
        <v>1403</v>
      </c>
      <c r="C1250" s="237" t="s">
        <v>1408</v>
      </c>
      <c r="D1250" s="148" t="s">
        <v>348</v>
      </c>
      <c r="E1250" s="149" t="s">
        <v>1459</v>
      </c>
      <c r="F1250" s="238">
        <v>100</v>
      </c>
      <c r="G1250" s="178">
        <v>325</v>
      </c>
    </row>
    <row r="1251" spans="1:7" s="11" customFormat="1" ht="16.5" customHeight="1">
      <c r="A1251" s="147">
        <f t="shared" si="55"/>
        <v>29</v>
      </c>
      <c r="B1251" s="236" t="s">
        <v>1404</v>
      </c>
      <c r="C1251" s="237" t="s">
        <v>1409</v>
      </c>
      <c r="D1251" s="148" t="s">
        <v>348</v>
      </c>
      <c r="E1251" s="149" t="s">
        <v>1459</v>
      </c>
      <c r="F1251" s="238">
        <v>100</v>
      </c>
      <c r="G1251" s="178">
        <v>346</v>
      </c>
    </row>
    <row r="1252" spans="1:7" s="11" customFormat="1" ht="16.5" customHeight="1">
      <c r="A1252" s="147">
        <f t="shared" si="55"/>
        <v>30</v>
      </c>
      <c r="B1252" s="236" t="s">
        <v>1405</v>
      </c>
      <c r="C1252" s="237" t="s">
        <v>1410</v>
      </c>
      <c r="D1252" s="148" t="s">
        <v>348</v>
      </c>
      <c r="E1252" s="149" t="s">
        <v>1459</v>
      </c>
      <c r="F1252" s="238">
        <v>100</v>
      </c>
      <c r="G1252" s="178">
        <v>440</v>
      </c>
    </row>
    <row r="1253" spans="1:7" s="11" customFormat="1" ht="16.5" customHeight="1">
      <c r="A1253" s="147">
        <f t="shared" si="55"/>
        <v>31</v>
      </c>
      <c r="B1253" s="236" t="s">
        <v>1406</v>
      </c>
      <c r="C1253" s="237" t="s">
        <v>1411</v>
      </c>
      <c r="D1253" s="148" t="s">
        <v>348</v>
      </c>
      <c r="E1253" s="149" t="s">
        <v>1459</v>
      </c>
      <c r="F1253" s="238">
        <v>100</v>
      </c>
      <c r="G1253" s="178">
        <v>479</v>
      </c>
    </row>
    <row r="1254" spans="1:7" s="11" customFormat="1" ht="16.5" customHeight="1">
      <c r="A1254" s="147">
        <f t="shared" si="55"/>
        <v>32</v>
      </c>
      <c r="B1254" s="236" t="s">
        <v>1407</v>
      </c>
      <c r="C1254" s="237" t="s">
        <v>1412</v>
      </c>
      <c r="D1254" s="148" t="s">
        <v>348</v>
      </c>
      <c r="E1254" s="149" t="s">
        <v>1459</v>
      </c>
      <c r="F1254" s="150">
        <v>50</v>
      </c>
      <c r="G1254" s="178">
        <v>435</v>
      </c>
    </row>
    <row r="1255" spans="1:7" s="11" customFormat="1" ht="16.5" customHeight="1">
      <c r="A1255" s="147">
        <f t="shared" si="55"/>
        <v>33</v>
      </c>
      <c r="B1255" s="236" t="s">
        <v>1414</v>
      </c>
      <c r="C1255" s="237" t="s">
        <v>1419</v>
      </c>
      <c r="D1255" s="148" t="s">
        <v>418</v>
      </c>
      <c r="E1255" s="149" t="s">
        <v>1459</v>
      </c>
      <c r="F1255" s="238">
        <v>100</v>
      </c>
      <c r="G1255" s="178">
        <v>373</v>
      </c>
    </row>
    <row r="1256" spans="1:7" s="11" customFormat="1" ht="16.5" customHeight="1">
      <c r="A1256" s="147">
        <f t="shared" si="55"/>
        <v>34</v>
      </c>
      <c r="B1256" s="236" t="s">
        <v>1415</v>
      </c>
      <c r="C1256" s="237" t="s">
        <v>1420</v>
      </c>
      <c r="D1256" s="148" t="s">
        <v>418</v>
      </c>
      <c r="E1256" s="149" t="s">
        <v>1459</v>
      </c>
      <c r="F1256" s="238">
        <v>100</v>
      </c>
      <c r="G1256" s="178">
        <v>410</v>
      </c>
    </row>
    <row r="1257" spans="1:7" s="11" customFormat="1" ht="16.5" customHeight="1">
      <c r="A1257" s="147">
        <f t="shared" si="55"/>
        <v>35</v>
      </c>
      <c r="B1257" s="236" t="s">
        <v>1416</v>
      </c>
      <c r="C1257" s="237" t="s">
        <v>1421</v>
      </c>
      <c r="D1257" s="148" t="s">
        <v>418</v>
      </c>
      <c r="E1257" s="149" t="s">
        <v>1459</v>
      </c>
      <c r="F1257" s="238">
        <v>100</v>
      </c>
      <c r="G1257" s="178">
        <v>546</v>
      </c>
    </row>
    <row r="1258" spans="1:7" s="11" customFormat="1" ht="16.5" customHeight="1">
      <c r="A1258" s="147">
        <f t="shared" si="55"/>
        <v>36</v>
      </c>
      <c r="B1258" s="236" t="s">
        <v>1417</v>
      </c>
      <c r="C1258" s="237" t="s">
        <v>1422</v>
      </c>
      <c r="D1258" s="148" t="s">
        <v>418</v>
      </c>
      <c r="E1258" s="149" t="s">
        <v>1459</v>
      </c>
      <c r="F1258" s="238">
        <v>100</v>
      </c>
      <c r="G1258" s="178">
        <v>600</v>
      </c>
    </row>
    <row r="1259" spans="1:7" s="11" customFormat="1" ht="16.5" customHeight="1">
      <c r="A1259" s="147">
        <f t="shared" si="55"/>
        <v>37</v>
      </c>
      <c r="B1259" s="236" t="s">
        <v>1418</v>
      </c>
      <c r="C1259" s="237" t="s">
        <v>1423</v>
      </c>
      <c r="D1259" s="148" t="s">
        <v>418</v>
      </c>
      <c r="E1259" s="149" t="s">
        <v>1459</v>
      </c>
      <c r="F1259" s="150">
        <v>50</v>
      </c>
      <c r="G1259" s="178">
        <v>557.5</v>
      </c>
    </row>
    <row r="1260" spans="1:7" s="11" customFormat="1" ht="16.5" customHeight="1">
      <c r="A1260" s="72" t="s">
        <v>1440</v>
      </c>
      <c r="B1260" s="156"/>
      <c r="C1260" s="157"/>
      <c r="D1260" s="157"/>
      <c r="E1260" s="158"/>
      <c r="F1260" s="159"/>
      <c r="G1260" s="160"/>
    </row>
    <row r="1261" spans="1:7" s="11" customFormat="1" ht="16.5" customHeight="1">
      <c r="A1261" s="36" t="s">
        <v>313</v>
      </c>
      <c r="B1261" s="36" t="s">
        <v>314</v>
      </c>
      <c r="C1261" s="36" t="s">
        <v>315</v>
      </c>
      <c r="D1261" s="36" t="s">
        <v>316</v>
      </c>
      <c r="E1261" s="36" t="s">
        <v>318</v>
      </c>
      <c r="F1261" s="53" t="s">
        <v>319</v>
      </c>
      <c r="G1261" s="167" t="s">
        <v>1823</v>
      </c>
    </row>
    <row r="1262" spans="1:7" s="11" customFormat="1" ht="16.5" customHeight="1">
      <c r="A1262" s="179">
        <v>1</v>
      </c>
      <c r="B1262" s="151" t="s">
        <v>1434</v>
      </c>
      <c r="C1262" s="152" t="s">
        <v>1441</v>
      </c>
      <c r="D1262" s="152" t="s">
        <v>1447</v>
      </c>
      <c r="E1262" s="153" t="s">
        <v>435</v>
      </c>
      <c r="F1262" s="154">
        <v>100</v>
      </c>
      <c r="G1262" s="155">
        <v>3.8</v>
      </c>
    </row>
    <row r="1263" spans="1:7" s="11" customFormat="1" ht="16.5" customHeight="1">
      <c r="A1263" s="179">
        <v>2</v>
      </c>
      <c r="B1263" s="151" t="s">
        <v>1435</v>
      </c>
      <c r="C1263" s="152" t="s">
        <v>1442</v>
      </c>
      <c r="D1263" s="152" t="s">
        <v>1447</v>
      </c>
      <c r="E1263" s="153" t="s">
        <v>435</v>
      </c>
      <c r="F1263" s="154">
        <v>100</v>
      </c>
      <c r="G1263" s="155">
        <v>6</v>
      </c>
    </row>
    <row r="1264" spans="1:7" s="11" customFormat="1" ht="16.5" customHeight="1">
      <c r="A1264" s="179">
        <v>3</v>
      </c>
      <c r="B1264" s="151" t="s">
        <v>1436</v>
      </c>
      <c r="C1264" s="152" t="s">
        <v>1443</v>
      </c>
      <c r="D1264" s="152" t="s">
        <v>1447</v>
      </c>
      <c r="E1264" s="153" t="s">
        <v>435</v>
      </c>
      <c r="F1264" s="154">
        <v>100</v>
      </c>
      <c r="G1264" s="155">
        <v>7.14</v>
      </c>
    </row>
    <row r="1265" spans="1:7" s="11" customFormat="1" ht="16.5" customHeight="1">
      <c r="A1265" s="179">
        <v>4</v>
      </c>
      <c r="B1265" s="151" t="s">
        <v>1437</v>
      </c>
      <c r="C1265" s="152" t="s">
        <v>1444</v>
      </c>
      <c r="D1265" s="152" t="s">
        <v>1447</v>
      </c>
      <c r="E1265" s="153" t="s">
        <v>435</v>
      </c>
      <c r="F1265" s="154">
        <v>100</v>
      </c>
      <c r="G1265" s="155">
        <v>8.4</v>
      </c>
    </row>
    <row r="1266" spans="1:7" s="11" customFormat="1" ht="16.5" customHeight="1">
      <c r="A1266" s="179">
        <v>5</v>
      </c>
      <c r="B1266" s="151" t="s">
        <v>1438</v>
      </c>
      <c r="C1266" s="152" t="s">
        <v>1445</v>
      </c>
      <c r="D1266" s="152" t="s">
        <v>1447</v>
      </c>
      <c r="E1266" s="153" t="s">
        <v>435</v>
      </c>
      <c r="F1266" s="154">
        <v>50</v>
      </c>
      <c r="G1266" s="155">
        <v>9.65</v>
      </c>
    </row>
    <row r="1267" spans="1:7" s="11" customFormat="1" ht="16.5" customHeight="1" hidden="1">
      <c r="A1267" s="179"/>
      <c r="B1267" s="151"/>
      <c r="C1267" s="152"/>
      <c r="D1267" s="152"/>
      <c r="E1267" s="153"/>
      <c r="F1267" s="154"/>
      <c r="G1267" s="155"/>
    </row>
    <row r="1268" spans="1:7" s="11" customFormat="1" ht="16.5" customHeight="1">
      <c r="A1268" s="179">
        <v>6</v>
      </c>
      <c r="B1268" s="151" t="s">
        <v>1439</v>
      </c>
      <c r="C1268" s="152" t="s">
        <v>1446</v>
      </c>
      <c r="D1268" s="152" t="s">
        <v>1447</v>
      </c>
      <c r="E1268" s="153" t="s">
        <v>435</v>
      </c>
      <c r="F1268" s="154">
        <v>20</v>
      </c>
      <c r="G1268" s="155">
        <v>33.1</v>
      </c>
    </row>
    <row r="1269" spans="1:7" s="11" customFormat="1" ht="16.5" customHeight="1">
      <c r="A1269" s="156"/>
      <c r="B1269" s="156"/>
      <c r="C1269" s="157"/>
      <c r="D1269" s="157"/>
      <c r="E1269" s="158"/>
      <c r="F1269" s="159"/>
      <c r="G1269" s="160"/>
    </row>
    <row r="1270" spans="1:7" s="110" customFormat="1" ht="17.25" customHeight="1">
      <c r="A1270" s="169" t="s">
        <v>1286</v>
      </c>
      <c r="B1270" s="169"/>
      <c r="C1270" s="191"/>
      <c r="D1270" s="191"/>
      <c r="E1270" s="192"/>
      <c r="F1270" s="193"/>
      <c r="G1270" s="194"/>
    </row>
    <row r="1271" spans="1:7" s="110" customFormat="1" ht="17.25" customHeight="1">
      <c r="A1271" s="169" t="s">
        <v>145</v>
      </c>
      <c r="B1271" s="169"/>
      <c r="C1271" s="191"/>
      <c r="D1271" s="191"/>
      <c r="E1271" s="192"/>
      <c r="F1271" s="193"/>
      <c r="G1271" s="194"/>
    </row>
    <row r="1272" spans="1:7" s="11" customFormat="1" ht="12.75">
      <c r="A1272" s="20" t="s">
        <v>313</v>
      </c>
      <c r="B1272" s="20" t="s">
        <v>314</v>
      </c>
      <c r="C1272" s="20" t="s">
        <v>315</v>
      </c>
      <c r="D1272" s="20" t="s">
        <v>316</v>
      </c>
      <c r="E1272" s="20" t="s">
        <v>318</v>
      </c>
      <c r="F1272" s="82" t="s">
        <v>162</v>
      </c>
      <c r="G1272" s="20" t="s">
        <v>1824</v>
      </c>
    </row>
    <row r="1273" spans="1:7" s="11" customFormat="1" ht="12.75">
      <c r="A1273" s="46"/>
      <c r="B1273" s="47"/>
      <c r="C1273" s="47"/>
      <c r="D1273" s="47"/>
      <c r="E1273" s="47" t="s">
        <v>317</v>
      </c>
      <c r="F1273" s="65" t="s">
        <v>163</v>
      </c>
      <c r="G1273" s="24" t="s">
        <v>1825</v>
      </c>
    </row>
    <row r="1274" spans="1:7" s="11" customFormat="1" ht="15" customHeight="1">
      <c r="A1274" s="54">
        <v>1</v>
      </c>
      <c r="B1274" s="195" t="s">
        <v>146</v>
      </c>
      <c r="C1274" s="196" t="s">
        <v>154</v>
      </c>
      <c r="D1274" s="35"/>
      <c r="E1274" s="197" t="s">
        <v>427</v>
      </c>
      <c r="F1274" s="37">
        <v>3</v>
      </c>
      <c r="G1274" s="189">
        <v>95.93</v>
      </c>
    </row>
    <row r="1275" spans="1:7" s="11" customFormat="1" ht="15" customHeight="1">
      <c r="A1275" s="54">
        <f>A1274+1</f>
        <v>2</v>
      </c>
      <c r="B1275" s="195" t="s">
        <v>147</v>
      </c>
      <c r="C1275" s="196" t="s">
        <v>155</v>
      </c>
      <c r="D1275" s="35"/>
      <c r="E1275" s="197" t="s">
        <v>427</v>
      </c>
      <c r="F1275" s="37">
        <v>3</v>
      </c>
      <c r="G1275" s="189">
        <v>147.06</v>
      </c>
    </row>
    <row r="1276" spans="1:7" s="11" customFormat="1" ht="15" customHeight="1">
      <c r="A1276" s="54">
        <f aca="true" t="shared" si="56" ref="A1276:A1281">A1275+1</f>
        <v>3</v>
      </c>
      <c r="B1276" s="195" t="s">
        <v>148</v>
      </c>
      <c r="C1276" s="196" t="s">
        <v>156</v>
      </c>
      <c r="D1276" s="35"/>
      <c r="E1276" s="197" t="s">
        <v>427</v>
      </c>
      <c r="F1276" s="37">
        <v>3</v>
      </c>
      <c r="G1276" s="189">
        <v>139.27</v>
      </c>
    </row>
    <row r="1277" spans="1:7" s="11" customFormat="1" ht="15" customHeight="1">
      <c r="A1277" s="54">
        <f t="shared" si="56"/>
        <v>4</v>
      </c>
      <c r="B1277" s="195" t="s">
        <v>149</v>
      </c>
      <c r="C1277" s="196" t="s">
        <v>157</v>
      </c>
      <c r="D1277" s="35"/>
      <c r="E1277" s="197" t="s">
        <v>427</v>
      </c>
      <c r="F1277" s="37">
        <v>3</v>
      </c>
      <c r="G1277" s="189">
        <v>215.15</v>
      </c>
    </row>
    <row r="1278" spans="1:7" s="11" customFormat="1" ht="15" customHeight="1">
      <c r="A1278" s="54">
        <f t="shared" si="56"/>
        <v>5</v>
      </c>
      <c r="B1278" s="195" t="s">
        <v>150</v>
      </c>
      <c r="C1278" s="196" t="s">
        <v>158</v>
      </c>
      <c r="D1278" s="35"/>
      <c r="E1278" s="197" t="s">
        <v>427</v>
      </c>
      <c r="F1278" s="37">
        <v>3</v>
      </c>
      <c r="G1278" s="189">
        <v>166.69</v>
      </c>
    </row>
    <row r="1279" spans="1:7" s="11" customFormat="1" ht="15" customHeight="1">
      <c r="A1279" s="54">
        <f t="shared" si="56"/>
        <v>6</v>
      </c>
      <c r="B1279" s="195" t="s">
        <v>151</v>
      </c>
      <c r="C1279" s="196" t="s">
        <v>159</v>
      </c>
      <c r="D1279" s="35"/>
      <c r="E1279" s="197" t="s">
        <v>427</v>
      </c>
      <c r="F1279" s="37">
        <v>3</v>
      </c>
      <c r="G1279" s="189">
        <v>263.49</v>
      </c>
    </row>
    <row r="1280" spans="1:7" s="11" customFormat="1" ht="15" customHeight="1">
      <c r="A1280" s="54">
        <f t="shared" si="56"/>
        <v>7</v>
      </c>
      <c r="B1280" s="195" t="s">
        <v>152</v>
      </c>
      <c r="C1280" s="196" t="s">
        <v>160</v>
      </c>
      <c r="D1280" s="35"/>
      <c r="E1280" s="197" t="s">
        <v>427</v>
      </c>
      <c r="F1280" s="37">
        <v>3</v>
      </c>
      <c r="G1280" s="189">
        <v>246.98</v>
      </c>
    </row>
    <row r="1281" spans="1:7" s="11" customFormat="1" ht="15" customHeight="1">
      <c r="A1281" s="54">
        <f t="shared" si="56"/>
        <v>8</v>
      </c>
      <c r="B1281" s="195" t="s">
        <v>153</v>
      </c>
      <c r="C1281" s="196" t="s">
        <v>161</v>
      </c>
      <c r="D1281" s="35"/>
      <c r="E1281" s="197" t="s">
        <v>427</v>
      </c>
      <c r="F1281" s="37">
        <v>3</v>
      </c>
      <c r="G1281" s="189">
        <v>346.65</v>
      </c>
    </row>
    <row r="1282" spans="1:7" s="110" customFormat="1" ht="15" customHeight="1">
      <c r="A1282" s="132" t="s">
        <v>164</v>
      </c>
      <c r="B1282" s="132"/>
      <c r="E1282" s="198"/>
      <c r="F1282" s="199"/>
      <c r="G1282" s="194"/>
    </row>
    <row r="1283" spans="1:7" s="11" customFormat="1" ht="12.75">
      <c r="A1283" s="20" t="s">
        <v>313</v>
      </c>
      <c r="B1283" s="20" t="s">
        <v>314</v>
      </c>
      <c r="C1283" s="20" t="s">
        <v>315</v>
      </c>
      <c r="D1283" s="20" t="s">
        <v>316</v>
      </c>
      <c r="E1283" s="20" t="s">
        <v>318</v>
      </c>
      <c r="F1283" s="82" t="s">
        <v>162</v>
      </c>
      <c r="G1283" s="20" t="s">
        <v>1824</v>
      </c>
    </row>
    <row r="1284" spans="1:7" s="11" customFormat="1" ht="12.75">
      <c r="A1284" s="46"/>
      <c r="B1284" s="47"/>
      <c r="C1284" s="47"/>
      <c r="D1284" s="47"/>
      <c r="E1284" s="47" t="s">
        <v>317</v>
      </c>
      <c r="F1284" s="65" t="s">
        <v>163</v>
      </c>
      <c r="G1284" s="24" t="s">
        <v>1825</v>
      </c>
    </row>
    <row r="1285" spans="1:7" s="11" customFormat="1" ht="15" customHeight="1">
      <c r="A1285" s="34">
        <v>1</v>
      </c>
      <c r="B1285" s="188" t="s">
        <v>165</v>
      </c>
      <c r="C1285" s="196" t="s">
        <v>173</v>
      </c>
      <c r="D1285" s="35"/>
      <c r="E1285" s="197" t="s">
        <v>427</v>
      </c>
      <c r="F1285" s="53">
        <v>3</v>
      </c>
      <c r="G1285" s="189">
        <v>92.56</v>
      </c>
    </row>
    <row r="1286" spans="1:7" s="11" customFormat="1" ht="15" customHeight="1">
      <c r="A1286" s="34">
        <f>A1285+1</f>
        <v>2</v>
      </c>
      <c r="B1286" s="188" t="s">
        <v>166</v>
      </c>
      <c r="C1286" s="196" t="s">
        <v>174</v>
      </c>
      <c r="D1286" s="35"/>
      <c r="E1286" s="197" t="s">
        <v>427</v>
      </c>
      <c r="F1286" s="53">
        <v>3</v>
      </c>
      <c r="G1286" s="189">
        <v>147.06</v>
      </c>
    </row>
    <row r="1287" spans="1:7" s="11" customFormat="1" ht="15" customHeight="1">
      <c r="A1287" s="34">
        <f aca="true" t="shared" si="57" ref="A1287:A1292">A1286+1</f>
        <v>3</v>
      </c>
      <c r="B1287" s="188" t="s">
        <v>167</v>
      </c>
      <c r="C1287" s="196" t="s">
        <v>175</v>
      </c>
      <c r="D1287" s="35"/>
      <c r="E1287" s="197" t="s">
        <v>427</v>
      </c>
      <c r="F1287" s="53">
        <v>3</v>
      </c>
      <c r="G1287" s="189">
        <v>134.44</v>
      </c>
    </row>
    <row r="1288" spans="1:7" s="11" customFormat="1" ht="15" customHeight="1">
      <c r="A1288" s="34">
        <f t="shared" si="57"/>
        <v>4</v>
      </c>
      <c r="B1288" s="188" t="s">
        <v>168</v>
      </c>
      <c r="C1288" s="196" t="s">
        <v>176</v>
      </c>
      <c r="D1288" s="35"/>
      <c r="E1288" s="197" t="s">
        <v>427</v>
      </c>
      <c r="F1288" s="53">
        <v>3</v>
      </c>
      <c r="G1288" s="189">
        <v>215.15</v>
      </c>
    </row>
    <row r="1289" spans="1:7" s="11" customFormat="1" ht="15" customHeight="1">
      <c r="A1289" s="34">
        <f t="shared" si="57"/>
        <v>5</v>
      </c>
      <c r="B1289" s="188" t="s">
        <v>169</v>
      </c>
      <c r="C1289" s="196" t="s">
        <v>177</v>
      </c>
      <c r="D1289" s="35"/>
      <c r="E1289" s="197" t="s">
        <v>427</v>
      </c>
      <c r="F1289" s="53">
        <v>3</v>
      </c>
      <c r="G1289" s="189">
        <v>160.89</v>
      </c>
    </row>
    <row r="1290" spans="1:7" s="11" customFormat="1" ht="15" customHeight="1">
      <c r="A1290" s="34">
        <f t="shared" si="57"/>
        <v>6</v>
      </c>
      <c r="B1290" s="188" t="s">
        <v>170</v>
      </c>
      <c r="C1290" s="196" t="s">
        <v>178</v>
      </c>
      <c r="D1290" s="35"/>
      <c r="E1290" s="197" t="s">
        <v>427</v>
      </c>
      <c r="F1290" s="53">
        <v>3</v>
      </c>
      <c r="G1290" s="189">
        <v>263.49</v>
      </c>
    </row>
    <row r="1291" spans="1:7" s="11" customFormat="1" ht="15" customHeight="1">
      <c r="A1291" s="34">
        <f t="shared" si="57"/>
        <v>7</v>
      </c>
      <c r="B1291" s="188" t="s">
        <v>171</v>
      </c>
      <c r="C1291" s="196" t="s">
        <v>179</v>
      </c>
      <c r="D1291" s="35"/>
      <c r="E1291" s="197" t="s">
        <v>427</v>
      </c>
      <c r="F1291" s="53">
        <v>3</v>
      </c>
      <c r="G1291" s="189">
        <v>238.36</v>
      </c>
    </row>
    <row r="1292" spans="1:7" s="11" customFormat="1" ht="15" customHeight="1">
      <c r="A1292" s="34">
        <f t="shared" si="57"/>
        <v>8</v>
      </c>
      <c r="B1292" s="188" t="s">
        <v>172</v>
      </c>
      <c r="C1292" s="196" t="s">
        <v>181</v>
      </c>
      <c r="D1292" s="35"/>
      <c r="E1292" s="197" t="s">
        <v>427</v>
      </c>
      <c r="F1292" s="53">
        <v>3</v>
      </c>
      <c r="G1292" s="189">
        <v>346.65</v>
      </c>
    </row>
    <row r="1293" spans="1:7" s="110" customFormat="1" ht="15" customHeight="1">
      <c r="A1293" s="132" t="s">
        <v>186</v>
      </c>
      <c r="B1293" s="132"/>
      <c r="E1293" s="198"/>
      <c r="F1293" s="199"/>
      <c r="G1293" s="194"/>
    </row>
    <row r="1294" spans="1:7" s="5" customFormat="1" ht="12.75">
      <c r="A1294" s="20" t="s">
        <v>313</v>
      </c>
      <c r="B1294" s="20" t="s">
        <v>314</v>
      </c>
      <c r="C1294" s="20" t="s">
        <v>315</v>
      </c>
      <c r="D1294" s="20" t="s">
        <v>316</v>
      </c>
      <c r="E1294" s="20" t="s">
        <v>318</v>
      </c>
      <c r="F1294" s="82" t="s">
        <v>162</v>
      </c>
      <c r="G1294" s="20" t="s">
        <v>1824</v>
      </c>
    </row>
    <row r="1295" spans="1:7" ht="12.75">
      <c r="A1295" s="46"/>
      <c r="B1295" s="47"/>
      <c r="C1295" s="47"/>
      <c r="D1295" s="47"/>
      <c r="E1295" s="47" t="s">
        <v>317</v>
      </c>
      <c r="F1295" s="65" t="s">
        <v>163</v>
      </c>
      <c r="G1295" s="24" t="s">
        <v>1825</v>
      </c>
    </row>
    <row r="1296" spans="1:7" ht="15" customHeight="1">
      <c r="A1296" s="34">
        <v>1</v>
      </c>
      <c r="B1296" s="188" t="s">
        <v>182</v>
      </c>
      <c r="C1296" s="196" t="s">
        <v>187</v>
      </c>
      <c r="D1296" s="35"/>
      <c r="E1296" s="197" t="s">
        <v>427</v>
      </c>
      <c r="F1296" s="53">
        <v>3</v>
      </c>
      <c r="G1296" s="190">
        <v>62.56</v>
      </c>
    </row>
    <row r="1297" spans="1:7" ht="15" customHeight="1">
      <c r="A1297" s="34">
        <f>A1296+1</f>
        <v>2</v>
      </c>
      <c r="B1297" s="188" t="s">
        <v>183</v>
      </c>
      <c r="C1297" s="196" t="s">
        <v>188</v>
      </c>
      <c r="D1297" s="35"/>
      <c r="E1297" s="197" t="s">
        <v>427</v>
      </c>
      <c r="F1297" s="53">
        <v>3</v>
      </c>
      <c r="G1297" s="190">
        <v>107.47</v>
      </c>
    </row>
    <row r="1298" spans="1:7" ht="15" customHeight="1">
      <c r="A1298" s="34">
        <f>A1297+1</f>
        <v>3</v>
      </c>
      <c r="B1298" s="188" t="s">
        <v>184</v>
      </c>
      <c r="C1298" s="196" t="s">
        <v>189</v>
      </c>
      <c r="D1298" s="35"/>
      <c r="E1298" s="197" t="s">
        <v>427</v>
      </c>
      <c r="F1298" s="53">
        <v>3</v>
      </c>
      <c r="G1298" s="190">
        <v>150.13</v>
      </c>
    </row>
    <row r="1299" spans="1:7" ht="15" customHeight="1">
      <c r="A1299" s="34">
        <f>A1298+1</f>
        <v>4</v>
      </c>
      <c r="B1299" s="188" t="s">
        <v>185</v>
      </c>
      <c r="C1299" s="196" t="s">
        <v>190</v>
      </c>
      <c r="D1299" s="35"/>
      <c r="E1299" s="197" t="s">
        <v>427</v>
      </c>
      <c r="F1299" s="53">
        <v>3</v>
      </c>
      <c r="G1299" s="190">
        <v>220.24</v>
      </c>
    </row>
    <row r="1300" spans="1:7" ht="12.75">
      <c r="A1300" s="10"/>
      <c r="B1300" s="10"/>
      <c r="C1300" s="11"/>
      <c r="D1300" s="11"/>
      <c r="E1300" s="12"/>
      <c r="F1300" s="13"/>
      <c r="G1300" s="137"/>
    </row>
    <row r="1301" spans="1:7" ht="12.75">
      <c r="A1301" s="10"/>
      <c r="B1301" s="10"/>
      <c r="C1301" s="11"/>
      <c r="D1301" s="11"/>
      <c r="E1301" s="12"/>
      <c r="F1301" s="13"/>
      <c r="G1301" s="137"/>
    </row>
    <row r="1302" spans="1:7" ht="12.75">
      <c r="A1302" s="10"/>
      <c r="B1302" s="10"/>
      <c r="C1302" s="11"/>
      <c r="D1302" s="11"/>
      <c r="E1302" s="12"/>
      <c r="F1302" s="13"/>
      <c r="G1302" s="137"/>
    </row>
    <row r="1303" spans="1:7" ht="12.75">
      <c r="A1303" s="10"/>
      <c r="B1303" s="10"/>
      <c r="C1303" s="11"/>
      <c r="D1303" s="11"/>
      <c r="E1303" s="12"/>
      <c r="F1303" s="13"/>
      <c r="G1303" s="137"/>
    </row>
    <row r="1304" spans="1:7" ht="12.75">
      <c r="A1304" s="10"/>
      <c r="B1304" s="10"/>
      <c r="C1304" s="11"/>
      <c r="D1304" s="11"/>
      <c r="E1304" s="12"/>
      <c r="F1304" s="13"/>
      <c r="G1304" s="137"/>
    </row>
    <row r="1305" spans="1:7" ht="12.75">
      <c r="A1305" s="10"/>
      <c r="B1305" s="10"/>
      <c r="C1305" s="11"/>
      <c r="D1305" s="11"/>
      <c r="E1305" s="12"/>
      <c r="F1305" s="13"/>
      <c r="G1305" s="137"/>
    </row>
    <row r="1306" spans="1:7" ht="12.75">
      <c r="A1306" s="10"/>
      <c r="B1306" s="10"/>
      <c r="C1306" s="11"/>
      <c r="D1306" s="11"/>
      <c r="E1306" s="12"/>
      <c r="F1306" s="13"/>
      <c r="G1306" s="137"/>
    </row>
    <row r="1307" spans="1:7" ht="12.75">
      <c r="A1307" s="10"/>
      <c r="B1307" s="10"/>
      <c r="C1307" s="11"/>
      <c r="D1307" s="11"/>
      <c r="E1307" s="12"/>
      <c r="F1307" s="13"/>
      <c r="G1307" s="137"/>
    </row>
    <row r="1308" spans="1:7" ht="12.75">
      <c r="A1308" s="10"/>
      <c r="B1308" s="10"/>
      <c r="C1308" s="11"/>
      <c r="D1308" s="11"/>
      <c r="E1308" s="12"/>
      <c r="F1308" s="13"/>
      <c r="G1308" s="137"/>
    </row>
    <row r="1309" spans="1:7" ht="12.75">
      <c r="A1309" s="10"/>
      <c r="B1309" s="10"/>
      <c r="C1309" s="11"/>
      <c r="D1309" s="11"/>
      <c r="E1309" s="12"/>
      <c r="F1309" s="13"/>
      <c r="G1309" s="137"/>
    </row>
    <row r="1310" spans="1:7" ht="12.75">
      <c r="A1310" s="10"/>
      <c r="B1310" s="10"/>
      <c r="C1310" s="11"/>
      <c r="D1310" s="11"/>
      <c r="E1310" s="12"/>
      <c r="F1310" s="13"/>
      <c r="G1310" s="137"/>
    </row>
    <row r="1311" spans="1:7" ht="12.75">
      <c r="A1311" s="10"/>
      <c r="B1311" s="10"/>
      <c r="C1311" s="11"/>
      <c r="D1311" s="11"/>
      <c r="E1311" s="12"/>
      <c r="F1311" s="13"/>
      <c r="G1311" s="137"/>
    </row>
    <row r="1312" spans="1:7" ht="12.75">
      <c r="A1312" s="10"/>
      <c r="B1312" s="10"/>
      <c r="C1312" s="11"/>
      <c r="D1312" s="11"/>
      <c r="E1312" s="12"/>
      <c r="F1312" s="13"/>
      <c r="G1312" s="137"/>
    </row>
    <row r="1313" spans="1:7" ht="12.75">
      <c r="A1313" s="10"/>
      <c r="B1313" s="10"/>
      <c r="C1313" s="11"/>
      <c r="D1313" s="11"/>
      <c r="E1313" s="12"/>
      <c r="F1313" s="13"/>
      <c r="G1313" s="137"/>
    </row>
    <row r="1314" spans="1:7" ht="12.75">
      <c r="A1314" s="6"/>
      <c r="B1314" s="6"/>
      <c r="C1314" s="5"/>
      <c r="D1314" s="5"/>
      <c r="E1314" s="7"/>
      <c r="F1314" s="8"/>
      <c r="G1314" s="137"/>
    </row>
    <row r="1315" spans="1:7" ht="12.75">
      <c r="A1315" s="6"/>
      <c r="B1315" s="6"/>
      <c r="C1315" s="5"/>
      <c r="D1315" s="5"/>
      <c r="E1315" s="7"/>
      <c r="F1315" s="8"/>
      <c r="G1315" s="137"/>
    </row>
    <row r="1316" spans="1:7" ht="12.75">
      <c r="A1316" s="6"/>
      <c r="B1316" s="6"/>
      <c r="C1316" s="5"/>
      <c r="D1316" s="5"/>
      <c r="E1316" s="7"/>
      <c r="F1316" s="8"/>
      <c r="G1316" s="137"/>
    </row>
    <row r="1317" spans="1:7" ht="12.75">
      <c r="A1317" s="6"/>
      <c r="B1317" s="6"/>
      <c r="C1317" s="5"/>
      <c r="D1317" s="5"/>
      <c r="E1317" s="7"/>
      <c r="F1317" s="8"/>
      <c r="G1317" s="137"/>
    </row>
    <row r="1318" spans="1:7" ht="12.75">
      <c r="A1318" s="6"/>
      <c r="B1318" s="6"/>
      <c r="C1318" s="5"/>
      <c r="D1318" s="5"/>
      <c r="E1318" s="7"/>
      <c r="F1318" s="8"/>
      <c r="G1318" s="137"/>
    </row>
    <row r="1319" spans="1:7" ht="12.75">
      <c r="A1319" s="6"/>
      <c r="B1319" s="6"/>
      <c r="C1319" s="5"/>
      <c r="D1319" s="5"/>
      <c r="E1319" s="7"/>
      <c r="F1319" s="8"/>
      <c r="G1319" s="137"/>
    </row>
    <row r="1320" spans="1:7" ht="12.75">
      <c r="A1320" s="6"/>
      <c r="B1320" s="6"/>
      <c r="C1320" s="5"/>
      <c r="D1320" s="5"/>
      <c r="E1320" s="7"/>
      <c r="F1320" s="8"/>
      <c r="G1320" s="137"/>
    </row>
    <row r="1321" spans="1:7" ht="12.75">
      <c r="A1321" s="6"/>
      <c r="B1321" s="6"/>
      <c r="C1321" s="5"/>
      <c r="D1321" s="5"/>
      <c r="E1321" s="7"/>
      <c r="F1321" s="8"/>
      <c r="G1321" s="137"/>
    </row>
    <row r="1322" spans="1:7" ht="12.75">
      <c r="A1322" s="6"/>
      <c r="B1322" s="6"/>
      <c r="C1322" s="5"/>
      <c r="D1322" s="5"/>
      <c r="E1322" s="7"/>
      <c r="F1322" s="8"/>
      <c r="G1322" s="137"/>
    </row>
    <row r="1323" spans="1:7" ht="12.75">
      <c r="A1323" s="6"/>
      <c r="B1323" s="6"/>
      <c r="C1323" s="5"/>
      <c r="D1323" s="5"/>
      <c r="E1323" s="7"/>
      <c r="F1323" s="8"/>
      <c r="G1323" s="137"/>
    </row>
    <row r="1324" spans="1:7" ht="12.75">
      <c r="A1324" s="6"/>
      <c r="B1324" s="6"/>
      <c r="C1324" s="5"/>
      <c r="D1324" s="5"/>
      <c r="E1324" s="7"/>
      <c r="F1324" s="8"/>
      <c r="G1324" s="137"/>
    </row>
    <row r="1325" spans="1:7" ht="12.75">
      <c r="A1325" s="6"/>
      <c r="B1325" s="6"/>
      <c r="C1325" s="5"/>
      <c r="D1325" s="5"/>
      <c r="E1325" s="7"/>
      <c r="F1325" s="8"/>
      <c r="G1325" s="137"/>
    </row>
    <row r="1326" spans="1:7" ht="12.75">
      <c r="A1326" s="6"/>
      <c r="B1326" s="6"/>
      <c r="C1326" s="5"/>
      <c r="D1326" s="5"/>
      <c r="E1326" s="7"/>
      <c r="F1326" s="8"/>
      <c r="G1326" s="137"/>
    </row>
    <row r="1327" spans="1:7" ht="12.75">
      <c r="A1327" s="6"/>
      <c r="B1327" s="6"/>
      <c r="C1327" s="5"/>
      <c r="D1327" s="5"/>
      <c r="E1327" s="7"/>
      <c r="F1327" s="8"/>
      <c r="G1327" s="137"/>
    </row>
    <row r="1328" spans="1:7" ht="12.75">
      <c r="A1328" s="6"/>
      <c r="B1328" s="6"/>
      <c r="C1328" s="5"/>
      <c r="D1328" s="5"/>
      <c r="E1328" s="7"/>
      <c r="F1328" s="8"/>
      <c r="G1328" s="137"/>
    </row>
    <row r="1329" spans="1:7" ht="12.75">
      <c r="A1329" s="6"/>
      <c r="B1329" s="6"/>
      <c r="C1329" s="5"/>
      <c r="D1329" s="5"/>
      <c r="E1329" s="7"/>
      <c r="F1329" s="8"/>
      <c r="G1329" s="137"/>
    </row>
    <row r="1330" spans="1:7" ht="12.75">
      <c r="A1330" s="6"/>
      <c r="B1330" s="6"/>
      <c r="C1330" s="5"/>
      <c r="D1330" s="5"/>
      <c r="E1330" s="7"/>
      <c r="F1330" s="8"/>
      <c r="G1330" s="137"/>
    </row>
    <row r="1331" spans="1:7" ht="12.75">
      <c r="A1331" s="6"/>
      <c r="B1331" s="6"/>
      <c r="C1331" s="5"/>
      <c r="D1331" s="5"/>
      <c r="E1331" s="7"/>
      <c r="F1331" s="8"/>
      <c r="G1331" s="137"/>
    </row>
    <row r="1332" spans="1:7" ht="12.75">
      <c r="A1332" s="6"/>
      <c r="B1332" s="6"/>
      <c r="C1332" s="5"/>
      <c r="D1332" s="5"/>
      <c r="E1332" s="7"/>
      <c r="F1332" s="8"/>
      <c r="G1332" s="137"/>
    </row>
    <row r="1333" spans="1:7" ht="12.75">
      <c r="A1333" s="6"/>
      <c r="B1333" s="6"/>
      <c r="C1333" s="5"/>
      <c r="D1333" s="5"/>
      <c r="E1333" s="7"/>
      <c r="F1333" s="8"/>
      <c r="G1333" s="137"/>
    </row>
    <row r="1334" spans="1:7" ht="12.75">
      <c r="A1334" s="6"/>
      <c r="B1334" s="6"/>
      <c r="C1334" s="5"/>
      <c r="D1334" s="5"/>
      <c r="E1334" s="7"/>
      <c r="F1334" s="8"/>
      <c r="G1334" s="137"/>
    </row>
    <row r="1335" spans="1:7" ht="12.75">
      <c r="A1335" s="6"/>
      <c r="B1335" s="6"/>
      <c r="C1335" s="5"/>
      <c r="D1335" s="5"/>
      <c r="E1335" s="7"/>
      <c r="F1335" s="8"/>
      <c r="G1335" s="137"/>
    </row>
    <row r="1336" spans="1:7" ht="12.75">
      <c r="A1336" s="6"/>
      <c r="B1336" s="6"/>
      <c r="C1336" s="5"/>
      <c r="D1336" s="5"/>
      <c r="E1336" s="7"/>
      <c r="F1336" s="8"/>
      <c r="G1336" s="137"/>
    </row>
    <row r="1337" spans="1:7" ht="12.75">
      <c r="A1337" s="6"/>
      <c r="B1337" s="6"/>
      <c r="C1337" s="5"/>
      <c r="D1337" s="5"/>
      <c r="E1337" s="7"/>
      <c r="F1337" s="8"/>
      <c r="G1337" s="137"/>
    </row>
    <row r="1338" spans="1:7" ht="12.75">
      <c r="A1338" s="6"/>
      <c r="B1338" s="6"/>
      <c r="C1338" s="5"/>
      <c r="D1338" s="5"/>
      <c r="E1338" s="7"/>
      <c r="F1338" s="8"/>
      <c r="G1338" s="137"/>
    </row>
    <row r="1339" spans="1:7" ht="12.75">
      <c r="A1339" s="6"/>
      <c r="B1339" s="6"/>
      <c r="C1339" s="5"/>
      <c r="D1339" s="5"/>
      <c r="E1339" s="7"/>
      <c r="F1339" s="8"/>
      <c r="G1339" s="137"/>
    </row>
    <row r="1340" spans="1:7" ht="12.75">
      <c r="A1340" s="6"/>
      <c r="B1340" s="6"/>
      <c r="C1340" s="5"/>
      <c r="D1340" s="5"/>
      <c r="E1340" s="7"/>
      <c r="F1340" s="8"/>
      <c r="G1340" s="137"/>
    </row>
    <row r="1341" spans="1:7" ht="12.75">
      <c r="A1341" s="6"/>
      <c r="B1341" s="6"/>
      <c r="C1341" s="5"/>
      <c r="D1341" s="5"/>
      <c r="E1341" s="7"/>
      <c r="F1341" s="8"/>
      <c r="G1341" s="137"/>
    </row>
    <row r="1342" spans="1:7" ht="12.75">
      <c r="A1342" s="6"/>
      <c r="B1342" s="6"/>
      <c r="C1342" s="5"/>
      <c r="D1342" s="5"/>
      <c r="E1342" s="7"/>
      <c r="F1342" s="8"/>
      <c r="G1342" s="137"/>
    </row>
    <row r="1343" spans="1:7" ht="12.75">
      <c r="A1343" s="6"/>
      <c r="B1343" s="6"/>
      <c r="C1343" s="5"/>
      <c r="D1343" s="5"/>
      <c r="E1343" s="7"/>
      <c r="F1343" s="8"/>
      <c r="G1343" s="137"/>
    </row>
    <row r="1344" spans="1:7" ht="12.75">
      <c r="A1344" s="6"/>
      <c r="B1344" s="6"/>
      <c r="C1344" s="5"/>
      <c r="D1344" s="5"/>
      <c r="E1344" s="7"/>
      <c r="F1344" s="8"/>
      <c r="G1344" s="137"/>
    </row>
    <row r="1345" spans="1:7" ht="12.75">
      <c r="A1345" s="6"/>
      <c r="B1345" s="6"/>
      <c r="C1345" s="5"/>
      <c r="D1345" s="5"/>
      <c r="E1345" s="7"/>
      <c r="F1345" s="8"/>
      <c r="G1345" s="137"/>
    </row>
    <row r="1346" spans="1:7" ht="12.75">
      <c r="A1346" s="6"/>
      <c r="B1346" s="6"/>
      <c r="C1346" s="5"/>
      <c r="D1346" s="5"/>
      <c r="E1346" s="7"/>
      <c r="F1346" s="8"/>
      <c r="G1346" s="137"/>
    </row>
    <row r="1347" spans="1:7" ht="12.75">
      <c r="A1347" s="6"/>
      <c r="B1347" s="6"/>
      <c r="C1347" s="5"/>
      <c r="D1347" s="5"/>
      <c r="E1347" s="7"/>
      <c r="F1347" s="8"/>
      <c r="G1347" s="137"/>
    </row>
    <row r="1348" spans="1:7" ht="12.75">
      <c r="A1348" s="6"/>
      <c r="B1348" s="6"/>
      <c r="C1348" s="5"/>
      <c r="D1348" s="5"/>
      <c r="E1348" s="7"/>
      <c r="F1348" s="8"/>
      <c r="G1348" s="137"/>
    </row>
    <row r="1349" spans="1:7" ht="12.75">
      <c r="A1349" s="6"/>
      <c r="B1349" s="6"/>
      <c r="C1349" s="5"/>
      <c r="D1349" s="5"/>
      <c r="E1349" s="7"/>
      <c r="F1349" s="8"/>
      <c r="G1349" s="137"/>
    </row>
    <row r="1350" spans="1:7" ht="12.75">
      <c r="A1350" s="6"/>
      <c r="B1350" s="6"/>
      <c r="C1350" s="5"/>
      <c r="D1350" s="5"/>
      <c r="E1350" s="7"/>
      <c r="F1350" s="8"/>
      <c r="G1350" s="137"/>
    </row>
    <row r="1351" spans="1:7" ht="12.75">
      <c r="A1351" s="6"/>
      <c r="B1351" s="6"/>
      <c r="C1351" s="5"/>
      <c r="D1351" s="5"/>
      <c r="E1351" s="7"/>
      <c r="F1351" s="8"/>
      <c r="G1351" s="137"/>
    </row>
    <row r="1352" spans="1:7" ht="12.75">
      <c r="A1352" s="6"/>
      <c r="B1352" s="6"/>
      <c r="C1352" s="5"/>
      <c r="D1352" s="5"/>
      <c r="E1352" s="7"/>
      <c r="F1352" s="8"/>
      <c r="G1352" s="137"/>
    </row>
    <row r="1353" spans="1:7" ht="12.75">
      <c r="A1353" s="6"/>
      <c r="B1353" s="6"/>
      <c r="C1353" s="5"/>
      <c r="D1353" s="5"/>
      <c r="E1353" s="7"/>
      <c r="F1353" s="8"/>
      <c r="G1353" s="137"/>
    </row>
    <row r="1354" spans="1:7" ht="12.75">
      <c r="A1354" s="6"/>
      <c r="B1354" s="6"/>
      <c r="C1354" s="5"/>
      <c r="D1354" s="5"/>
      <c r="E1354" s="7"/>
      <c r="F1354" s="8"/>
      <c r="G1354" s="137"/>
    </row>
    <row r="1355" spans="1:7" ht="12.75">
      <c r="A1355" s="6"/>
      <c r="B1355" s="6"/>
      <c r="C1355" s="5"/>
      <c r="D1355" s="5"/>
      <c r="E1355" s="7"/>
      <c r="F1355" s="8"/>
      <c r="G1355" s="137"/>
    </row>
    <row r="1356" spans="1:7" ht="12.75">
      <c r="A1356" s="6"/>
      <c r="B1356" s="6"/>
      <c r="C1356" s="5"/>
      <c r="D1356" s="5"/>
      <c r="E1356" s="7"/>
      <c r="F1356" s="8"/>
      <c r="G1356" s="137"/>
    </row>
    <row r="1357" spans="1:7" ht="12.75">
      <c r="A1357" s="6"/>
      <c r="B1357" s="6"/>
      <c r="C1357" s="5"/>
      <c r="D1357" s="5"/>
      <c r="E1357" s="7"/>
      <c r="F1357" s="8"/>
      <c r="G1357" s="137"/>
    </row>
    <row r="1358" spans="1:7" ht="12.75">
      <c r="A1358" s="6"/>
      <c r="B1358" s="6"/>
      <c r="C1358" s="5"/>
      <c r="D1358" s="5"/>
      <c r="E1358" s="7"/>
      <c r="F1358" s="8"/>
      <c r="G1358" s="137"/>
    </row>
    <row r="1359" spans="1:7" ht="12.75">
      <c r="A1359" s="6"/>
      <c r="B1359" s="6"/>
      <c r="C1359" s="5"/>
      <c r="D1359" s="5"/>
      <c r="E1359" s="7"/>
      <c r="F1359" s="8"/>
      <c r="G1359" s="137"/>
    </row>
    <row r="1360" spans="1:7" ht="12.75">
      <c r="A1360" s="6"/>
      <c r="B1360" s="6"/>
      <c r="C1360" s="5"/>
      <c r="D1360" s="5"/>
      <c r="E1360" s="7"/>
      <c r="F1360" s="8"/>
      <c r="G1360" s="137"/>
    </row>
    <row r="1361" spans="1:7" ht="12.75">
      <c r="A1361" s="6"/>
      <c r="B1361" s="6"/>
      <c r="C1361" s="5"/>
      <c r="D1361" s="5"/>
      <c r="E1361" s="7"/>
      <c r="F1361" s="8"/>
      <c r="G1361" s="137"/>
    </row>
    <row r="1362" spans="1:7" ht="12.75">
      <c r="A1362" s="6"/>
      <c r="B1362" s="6"/>
      <c r="C1362" s="5"/>
      <c r="D1362" s="5"/>
      <c r="E1362" s="7"/>
      <c r="F1362" s="8"/>
      <c r="G1362" s="137"/>
    </row>
    <row r="1363" spans="1:7" ht="12.75">
      <c r="A1363" s="6"/>
      <c r="B1363" s="6"/>
      <c r="C1363" s="5"/>
      <c r="D1363" s="5"/>
      <c r="E1363" s="7"/>
      <c r="F1363" s="8"/>
      <c r="G1363" s="137"/>
    </row>
    <row r="1364" spans="1:7" ht="12.75">
      <c r="A1364" s="6"/>
      <c r="B1364" s="6"/>
      <c r="C1364" s="5"/>
      <c r="D1364" s="5"/>
      <c r="E1364" s="7"/>
      <c r="F1364" s="8"/>
      <c r="G1364" s="137"/>
    </row>
    <row r="1365" spans="1:7" ht="12.75">
      <c r="A1365" s="6"/>
      <c r="B1365" s="6"/>
      <c r="C1365" s="5"/>
      <c r="D1365" s="5"/>
      <c r="E1365" s="7"/>
      <c r="F1365" s="8"/>
      <c r="G1365" s="137"/>
    </row>
    <row r="1366" spans="1:7" ht="12.75">
      <c r="A1366" s="6"/>
      <c r="B1366" s="6"/>
      <c r="C1366" s="5"/>
      <c r="D1366" s="5"/>
      <c r="E1366" s="7"/>
      <c r="F1366" s="8"/>
      <c r="G1366" s="137"/>
    </row>
    <row r="1367" spans="1:7" ht="12.75">
      <c r="A1367" s="6"/>
      <c r="B1367" s="6"/>
      <c r="C1367" s="5"/>
      <c r="D1367" s="5"/>
      <c r="E1367" s="7"/>
      <c r="F1367" s="8"/>
      <c r="G1367" s="137"/>
    </row>
    <row r="1368" spans="1:7" ht="12.75">
      <c r="A1368" s="6"/>
      <c r="B1368" s="6"/>
      <c r="C1368" s="5"/>
      <c r="D1368" s="5"/>
      <c r="E1368" s="7"/>
      <c r="F1368" s="8"/>
      <c r="G1368" s="137"/>
    </row>
    <row r="1369" ht="12.75">
      <c r="G1369" s="137"/>
    </row>
    <row r="1370" ht="12.75">
      <c r="G1370" s="137"/>
    </row>
    <row r="1371" ht="12.75">
      <c r="G1371" s="137"/>
    </row>
    <row r="1372" ht="12.75">
      <c r="G1372" s="137"/>
    </row>
    <row r="1373" ht="12.75">
      <c r="G1373" s="137"/>
    </row>
    <row r="1374" ht="12.75">
      <c r="G1374" s="137"/>
    </row>
    <row r="1375" ht="12.75">
      <c r="G1375" s="137"/>
    </row>
    <row r="1376" ht="12.75">
      <c r="G1376" s="137"/>
    </row>
    <row r="1377" ht="12.75">
      <c r="G1377" s="137"/>
    </row>
    <row r="1378" ht="12.75">
      <c r="G1378" s="137"/>
    </row>
    <row r="1379" ht="12.75">
      <c r="G1379" s="137"/>
    </row>
    <row r="1380" ht="12.75">
      <c r="G1380" s="137"/>
    </row>
    <row r="1381" ht="12.75">
      <c r="G1381" s="137"/>
    </row>
    <row r="1382" ht="12.75">
      <c r="G1382" s="137"/>
    </row>
    <row r="1383" ht="12.75">
      <c r="G1383" s="137"/>
    </row>
    <row r="1384" ht="12.75">
      <c r="G1384" s="137"/>
    </row>
    <row r="1385" ht="12.75">
      <c r="G1385" s="137"/>
    </row>
    <row r="1386" ht="12.75">
      <c r="G1386" s="137"/>
    </row>
    <row r="1387" ht="12.75">
      <c r="G1387" s="137"/>
    </row>
    <row r="1388" ht="12.75">
      <c r="G1388" s="137"/>
    </row>
    <row r="1389" ht="12.75">
      <c r="G1389" s="137"/>
    </row>
    <row r="1390" ht="12.75">
      <c r="G1390" s="137"/>
    </row>
    <row r="1391" ht="12.75">
      <c r="G1391" s="137"/>
    </row>
    <row r="1392" ht="12.75">
      <c r="G1392" s="137"/>
    </row>
    <row r="1393" ht="12.75">
      <c r="G1393" s="137"/>
    </row>
    <row r="1394" ht="12.75">
      <c r="G1394" s="137"/>
    </row>
    <row r="1395" ht="12.75">
      <c r="G1395" s="137"/>
    </row>
    <row r="1396" ht="12.75">
      <c r="G1396" s="137"/>
    </row>
    <row r="1397" ht="12.75">
      <c r="G1397" s="137"/>
    </row>
    <row r="1398" ht="12.75">
      <c r="G1398" s="137"/>
    </row>
    <row r="1399" ht="12.75">
      <c r="G1399" s="137"/>
    </row>
    <row r="1400" ht="12.75">
      <c r="G1400" s="137"/>
    </row>
    <row r="1401" ht="12.75">
      <c r="G1401" s="137"/>
    </row>
    <row r="1402" ht="12.75">
      <c r="G1402" s="137"/>
    </row>
    <row r="1403" ht="12.75">
      <c r="G1403" s="137"/>
    </row>
    <row r="1404" ht="12.75">
      <c r="G1404" s="137"/>
    </row>
    <row r="1405" ht="12.75">
      <c r="G1405" s="137"/>
    </row>
    <row r="1406" ht="12.75">
      <c r="G1406" s="137"/>
    </row>
    <row r="1407" ht="12.75">
      <c r="G1407" s="137"/>
    </row>
    <row r="1408" ht="12.75">
      <c r="G1408" s="137"/>
    </row>
    <row r="1409" ht="12.75">
      <c r="G1409" s="137"/>
    </row>
    <row r="1410" ht="12.75">
      <c r="G1410" s="137"/>
    </row>
    <row r="1411" ht="12.75">
      <c r="G1411" s="137"/>
    </row>
    <row r="1412" ht="12.75">
      <c r="G1412" s="137"/>
    </row>
    <row r="1413" ht="12.75">
      <c r="G1413" s="137"/>
    </row>
    <row r="1414" ht="12.75">
      <c r="G1414" s="137"/>
    </row>
    <row r="1415" ht="12.75">
      <c r="G1415" s="137"/>
    </row>
    <row r="1416" ht="12.75">
      <c r="G1416" s="137"/>
    </row>
    <row r="1417" ht="12.75">
      <c r="G1417" s="137"/>
    </row>
    <row r="1418" ht="12.75">
      <c r="G1418" s="137"/>
    </row>
    <row r="1419" ht="12.75">
      <c r="G1419" s="137"/>
    </row>
    <row r="1420" ht="12.75">
      <c r="G1420" s="137"/>
    </row>
    <row r="1421" ht="12.75">
      <c r="G1421" s="137"/>
    </row>
    <row r="1422" ht="12.75">
      <c r="G1422" s="137"/>
    </row>
    <row r="1423" ht="12.75">
      <c r="G1423" s="137"/>
    </row>
    <row r="1424" ht="12.75">
      <c r="G1424" s="137"/>
    </row>
    <row r="1425" ht="12.75">
      <c r="G1425" s="137"/>
    </row>
    <row r="1426" ht="12.75">
      <c r="G1426" s="137"/>
    </row>
    <row r="1427" ht="12.75">
      <c r="G1427" s="137"/>
    </row>
    <row r="1428" ht="12.75">
      <c r="G1428" s="137"/>
    </row>
    <row r="1429" ht="12.75">
      <c r="G1429" s="137"/>
    </row>
    <row r="1430" ht="12.75">
      <c r="G1430" s="137"/>
    </row>
    <row r="1431" ht="12.75">
      <c r="G1431" s="137"/>
    </row>
    <row r="1432" ht="12.75">
      <c r="G1432" s="137"/>
    </row>
    <row r="1433" ht="12.75">
      <c r="G1433" s="137"/>
    </row>
    <row r="1434" ht="12.75">
      <c r="G1434" s="137"/>
    </row>
    <row r="1435" ht="12.75">
      <c r="G1435" s="137"/>
    </row>
  </sheetData>
  <sheetProtection password="CC3D" sheet="1"/>
  <printOptions horizontalCentered="1"/>
  <pageMargins left="0.03937007874015748" right="0.3937007874015748" top="0.5905511811023623" bottom="0.5905511811023623" header="0.1968503937007874" footer="0.1968503937007874"/>
  <pageSetup fitToHeight="18" fitToWidth="1" orientation="portrait" paperSize="9" scale="60" r:id="rId2"/>
  <headerFooter alignWithMargins="0">
    <oddHeader>&amp;R&amp;12стр. &amp;P из &amp;N</oddHeader>
    <oddFooter>&amp;L&amp;12Прайс-лист ЗАО "Рувинил" от  10.09.2012г                      &amp;R&amp;12 Тел./факс: 921-33-53(многокан.), www.ruvinil.ru</oddFooter>
  </headerFooter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</dc:title>
  <dc:subject/>
  <dc:creator>ЗАО "Рувинил"</dc:creator>
  <cp:keywords/>
  <dc:description/>
  <cp:lastModifiedBy>Люда</cp:lastModifiedBy>
  <cp:lastPrinted>2012-08-10T06:48:08Z</cp:lastPrinted>
  <dcterms:created xsi:type="dcterms:W3CDTF">1996-10-08T23:32:33Z</dcterms:created>
  <dcterms:modified xsi:type="dcterms:W3CDTF">2013-05-21T08:01:46Z</dcterms:modified>
  <cp:category/>
  <cp:version/>
  <cp:contentType/>
  <cp:contentStatus/>
</cp:coreProperties>
</file>